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C:\Users\人文学院\Desktop\"/>
    </mc:Choice>
  </mc:AlternateContent>
  <bookViews>
    <workbookView xWindow="0" yWindow="0" windowWidth="15360" windowHeight="7440" activeTab="2" xr2:uid="{00000000-000D-0000-FFFF-FFFF00000000}"/>
  </bookViews>
  <sheets>
    <sheet name="14级法学" sheetId="1" r:id="rId1"/>
    <sheet name="15级法学" sheetId="2" r:id="rId2"/>
    <sheet name="16级法学" sheetId="3" r:id="rId3"/>
  </sheets>
  <calcPr calcId="171027"/>
</workbook>
</file>

<file path=xl/calcChain.xml><?xml version="1.0" encoding="utf-8"?>
<calcChain xmlns="http://schemas.openxmlformats.org/spreadsheetml/2006/main">
  <c r="F89" i="3" l="1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5" i="3"/>
  <c r="F6" i="3"/>
  <c r="F4" i="3"/>
  <c r="F3" i="3"/>
  <c r="F2" i="3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3" i="2"/>
  <c r="F38" i="2"/>
  <c r="F37" i="2"/>
  <c r="F36" i="2"/>
  <c r="F35" i="2"/>
  <c r="F34" i="2"/>
  <c r="F32" i="2"/>
  <c r="F31" i="2"/>
  <c r="F20" i="2"/>
  <c r="F30" i="2"/>
  <c r="F29" i="2"/>
  <c r="F28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6" i="2"/>
  <c r="F10" i="2"/>
  <c r="F9" i="2"/>
  <c r="F8" i="2"/>
  <c r="F7" i="2"/>
  <c r="F5" i="2"/>
  <c r="F4" i="2"/>
  <c r="F3" i="2"/>
  <c r="F2" i="2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<sst xmlns="http://schemas.openxmlformats.org/spreadsheetml/2006/main" count="792" uniqueCount="519">
  <si>
    <t>排名</t>
  </si>
  <si>
    <t>班级</t>
  </si>
  <si>
    <t>学号</t>
  </si>
  <si>
    <t>平均学积分</t>
  </si>
  <si>
    <t>第二课堂分数</t>
  </si>
  <si>
    <t>总分</t>
  </si>
  <si>
    <t>法学14-1</t>
  </si>
  <si>
    <t>140714117</t>
  </si>
  <si>
    <t>93.43</t>
  </si>
  <si>
    <t>140714114</t>
  </si>
  <si>
    <t>94.59</t>
  </si>
  <si>
    <t>140714101</t>
  </si>
  <si>
    <t>93.28</t>
  </si>
  <si>
    <t>140714116</t>
  </si>
  <si>
    <t>93.2</t>
  </si>
  <si>
    <t>140714121</t>
  </si>
  <si>
    <t>92.63</t>
  </si>
  <si>
    <t>法学14-3</t>
  </si>
  <si>
    <t>140714314</t>
  </si>
  <si>
    <t>94.01</t>
  </si>
  <si>
    <t>140714112</t>
  </si>
  <si>
    <t>140714311</t>
  </si>
  <si>
    <t>92.77</t>
  </si>
  <si>
    <t>140714125</t>
  </si>
  <si>
    <t>92.13</t>
  </si>
  <si>
    <t>140714312</t>
  </si>
  <si>
    <t>92.83</t>
  </si>
  <si>
    <t>法学14-2</t>
  </si>
  <si>
    <t>140714219</t>
  </si>
  <si>
    <t>92.61</t>
  </si>
  <si>
    <t>140714226</t>
  </si>
  <si>
    <t>91.86</t>
  </si>
  <si>
    <t>140714221</t>
  </si>
  <si>
    <t>91.55</t>
  </si>
  <si>
    <t>140714322</t>
  </si>
  <si>
    <t>140714223</t>
  </si>
  <si>
    <t>90.85</t>
  </si>
  <si>
    <t>140714107</t>
  </si>
  <si>
    <t>91.59</t>
  </si>
  <si>
    <t>140714318</t>
  </si>
  <si>
    <t>90.25</t>
  </si>
  <si>
    <t>140714216</t>
  </si>
  <si>
    <t>90.58</t>
  </si>
  <si>
    <t>140714310</t>
  </si>
  <si>
    <t>91.33</t>
  </si>
  <si>
    <t>140714206</t>
  </si>
  <si>
    <t>90.07</t>
  </si>
  <si>
    <t>140714302</t>
  </si>
  <si>
    <t>90.74</t>
  </si>
  <si>
    <t>140714220</t>
  </si>
  <si>
    <t>89.61</t>
  </si>
  <si>
    <t>140714307</t>
  </si>
  <si>
    <t>89.06</t>
  </si>
  <si>
    <t>140714313</t>
  </si>
  <si>
    <t>90.34</t>
  </si>
  <si>
    <t>140714122</t>
  </si>
  <si>
    <t>88.54</t>
  </si>
  <si>
    <t>140714203</t>
  </si>
  <si>
    <t>89.94</t>
  </si>
  <si>
    <t>140714105</t>
  </si>
  <si>
    <t>89.21</t>
  </si>
  <si>
    <t>140714217</t>
  </si>
  <si>
    <t>88.02</t>
  </si>
  <si>
    <t>140714119</t>
  </si>
  <si>
    <t>89.2</t>
  </si>
  <si>
    <t>140714204</t>
  </si>
  <si>
    <t>88.85</t>
  </si>
  <si>
    <t>140714214</t>
  </si>
  <si>
    <t>88.22</t>
  </si>
  <si>
    <t>140714113</t>
  </si>
  <si>
    <t>88.65</t>
  </si>
  <si>
    <t>140714326</t>
  </si>
  <si>
    <t>89.07</t>
  </si>
  <si>
    <t>140714222</t>
  </si>
  <si>
    <t>88.84</t>
  </si>
  <si>
    <t>140714301</t>
  </si>
  <si>
    <t>88.69</t>
  </si>
  <si>
    <t>140714111</t>
  </si>
  <si>
    <t>88.26</t>
  </si>
  <si>
    <t>140714315</t>
  </si>
  <si>
    <t>88.14</t>
  </si>
  <si>
    <t>140714109</t>
  </si>
  <si>
    <t>86.28</t>
  </si>
  <si>
    <t>140714213</t>
  </si>
  <si>
    <t>87.17</t>
  </si>
  <si>
    <t>140714202</t>
  </si>
  <si>
    <t>87.3</t>
  </si>
  <si>
    <t>140564123</t>
  </si>
  <si>
    <t>87.43</t>
  </si>
  <si>
    <t>140714106</t>
  </si>
  <si>
    <t>87.27</t>
  </si>
  <si>
    <t>140714103</t>
  </si>
  <si>
    <t>85.92</t>
  </si>
  <si>
    <t>140714118</t>
  </si>
  <si>
    <t>86.27</t>
  </si>
  <si>
    <t>140714317</t>
  </si>
  <si>
    <t>86.42</t>
  </si>
  <si>
    <t>140714316</t>
  </si>
  <si>
    <t>86.25</t>
  </si>
  <si>
    <t>140714212</t>
  </si>
  <si>
    <t>85.66</t>
  </si>
  <si>
    <t>140714215</t>
  </si>
  <si>
    <t>84.8</t>
  </si>
  <si>
    <t>140714110</t>
  </si>
  <si>
    <t>85.43</t>
  </si>
  <si>
    <t>140714126</t>
  </si>
  <si>
    <t>85.45</t>
  </si>
  <si>
    <t>140714319</t>
  </si>
  <si>
    <t>84.9</t>
  </si>
  <si>
    <t>140714208</t>
  </si>
  <si>
    <t>82.23</t>
  </si>
  <si>
    <t>140714321</t>
  </si>
  <si>
    <t>82.28</t>
  </si>
  <si>
    <t>140714323</t>
  </si>
  <si>
    <t>82.77</t>
  </si>
  <si>
    <t>140714124</t>
  </si>
  <si>
    <t>82.64</t>
  </si>
  <si>
    <t>140714320</t>
  </si>
  <si>
    <t>82.36</t>
  </si>
  <si>
    <t>140714102</t>
  </si>
  <si>
    <t>80.73</t>
  </si>
  <si>
    <t>140714201</t>
  </si>
  <si>
    <t>82.46</t>
  </si>
  <si>
    <t>140714120</t>
  </si>
  <si>
    <t>81.96</t>
  </si>
  <si>
    <t>140714225</t>
  </si>
  <si>
    <t>81.84</t>
  </si>
  <si>
    <t>140714104</t>
  </si>
  <si>
    <t>80.82</t>
  </si>
  <si>
    <t>140714205</t>
  </si>
  <si>
    <t>81.58</t>
  </si>
  <si>
    <t>140714211</t>
  </si>
  <si>
    <t>81.32</t>
  </si>
  <si>
    <t>140714309</t>
  </si>
  <si>
    <t>81.54</t>
  </si>
  <si>
    <t>140714108</t>
  </si>
  <si>
    <t>81.43</t>
  </si>
  <si>
    <t>140714218</t>
  </si>
  <si>
    <t>81.3</t>
  </si>
  <si>
    <t>140714115</t>
  </si>
  <si>
    <t>80.87</t>
  </si>
  <si>
    <t>140714305</t>
  </si>
  <si>
    <t>80.68</t>
  </si>
  <si>
    <t>140714210</t>
  </si>
  <si>
    <t>79.19</t>
  </si>
  <si>
    <t>140714209</t>
  </si>
  <si>
    <t>80.17</t>
  </si>
  <si>
    <t>140714325</t>
  </si>
  <si>
    <t>79.61</t>
  </si>
  <si>
    <t>140714304</t>
  </si>
  <si>
    <t>79.03</t>
  </si>
  <si>
    <t>140714224</t>
  </si>
  <si>
    <t>78.4</t>
  </si>
  <si>
    <t>140714303</t>
  </si>
  <si>
    <t>76.32</t>
  </si>
  <si>
    <t>140714324</t>
  </si>
  <si>
    <t>75.15</t>
  </si>
  <si>
    <t>140514132</t>
  </si>
  <si>
    <t>75.05</t>
  </si>
  <si>
    <t>140714207</t>
  </si>
  <si>
    <t>74.94</t>
  </si>
  <si>
    <t>140714123</t>
  </si>
  <si>
    <t>73.83</t>
  </si>
  <si>
    <t>140714306</t>
  </si>
  <si>
    <t>73.71</t>
  </si>
  <si>
    <t>130714313</t>
  </si>
  <si>
    <t>50.27</t>
  </si>
  <si>
    <t>130714306</t>
  </si>
  <si>
    <t>31.39</t>
  </si>
  <si>
    <t>法学15-2</t>
  </si>
  <si>
    <t>150801209</t>
  </si>
  <si>
    <t>92.71</t>
  </si>
  <si>
    <t>150801221</t>
  </si>
  <si>
    <t>93.75</t>
  </si>
  <si>
    <t>法学15-3</t>
  </si>
  <si>
    <t>150801321</t>
  </si>
  <si>
    <t>92.86</t>
  </si>
  <si>
    <t>150801204</t>
  </si>
  <si>
    <t>89.66</t>
  </si>
  <si>
    <t>法学15-1</t>
  </si>
  <si>
    <t>150801119</t>
  </si>
  <si>
    <t>93.21</t>
  </si>
  <si>
    <t>150801315</t>
  </si>
  <si>
    <t>90.69</t>
  </si>
  <si>
    <t>150801126</t>
  </si>
  <si>
    <t>150801219</t>
  </si>
  <si>
    <t>91.54</t>
  </si>
  <si>
    <t>150801227</t>
  </si>
  <si>
    <t>91.43</t>
  </si>
  <si>
    <t>150801223</t>
  </si>
  <si>
    <t>89.55</t>
  </si>
  <si>
    <t>150801208</t>
  </si>
  <si>
    <t>89.81</t>
  </si>
  <si>
    <t>150801212</t>
  </si>
  <si>
    <t>90.12</t>
  </si>
  <si>
    <t>150801320</t>
  </si>
  <si>
    <t>89.22</t>
  </si>
  <si>
    <t>150801122</t>
  </si>
  <si>
    <t>89.32</t>
  </si>
  <si>
    <t>150801328</t>
  </si>
  <si>
    <t>89.49</t>
  </si>
  <si>
    <t>150801114</t>
  </si>
  <si>
    <t>88.6</t>
  </si>
  <si>
    <t>150801309</t>
  </si>
  <si>
    <t>89.08</t>
  </si>
  <si>
    <t>150801124</t>
  </si>
  <si>
    <t>89.01</t>
  </si>
  <si>
    <t>150801228</t>
  </si>
  <si>
    <t>89.36</t>
  </si>
  <si>
    <t>150801312</t>
  </si>
  <si>
    <t>89.02</t>
  </si>
  <si>
    <t>150801329</t>
  </si>
  <si>
    <t>89.89</t>
  </si>
  <si>
    <t>150801318</t>
  </si>
  <si>
    <t>89.53</t>
  </si>
  <si>
    <t>150801121</t>
  </si>
  <si>
    <t>89.37</t>
  </si>
  <si>
    <t>150801313</t>
  </si>
  <si>
    <t>88.45</t>
  </si>
  <si>
    <t>150801116</t>
  </si>
  <si>
    <t>87.98</t>
  </si>
  <si>
    <t>150801101</t>
  </si>
  <si>
    <t>87.12</t>
  </si>
  <si>
    <t>150801325</t>
  </si>
  <si>
    <t>87.51</t>
  </si>
  <si>
    <t>150801129</t>
  </si>
  <si>
    <t>89.39</t>
  </si>
  <si>
    <t>150801225</t>
  </si>
  <si>
    <t>87.99</t>
  </si>
  <si>
    <t>150802201</t>
  </si>
  <si>
    <t>87.92</t>
  </si>
  <si>
    <t>150801226</t>
  </si>
  <si>
    <t>87.89</t>
  </si>
  <si>
    <t>150801327</t>
  </si>
  <si>
    <t>87.44</t>
  </si>
  <si>
    <t>150801127</t>
  </si>
  <si>
    <t>88.63</t>
  </si>
  <si>
    <t>150801304</t>
  </si>
  <si>
    <t>88.5</t>
  </si>
  <si>
    <t>150801326</t>
  </si>
  <si>
    <t>87.45</t>
  </si>
  <si>
    <t>150801317</t>
  </si>
  <si>
    <t>150801301</t>
  </si>
  <si>
    <t>86.07</t>
  </si>
  <si>
    <t>150801113</t>
  </si>
  <si>
    <t>86.37</t>
  </si>
  <si>
    <t>150801218</t>
  </si>
  <si>
    <t>85.72</t>
  </si>
  <si>
    <t>150801306</t>
  </si>
  <si>
    <t>87.56</t>
  </si>
  <si>
    <t>150801110</t>
  </si>
  <si>
    <t>86.34</t>
  </si>
  <si>
    <t>150801222</t>
  </si>
  <si>
    <t>86.73</t>
  </si>
  <si>
    <t>150801211</t>
  </si>
  <si>
    <t>87.23</t>
  </si>
  <si>
    <t>150801215</t>
  </si>
  <si>
    <t>86.44</t>
  </si>
  <si>
    <t>150801117</t>
  </si>
  <si>
    <t>85.57</t>
  </si>
  <si>
    <t>150801120</t>
  </si>
  <si>
    <t>86.26</t>
  </si>
  <si>
    <t>150202207</t>
  </si>
  <si>
    <t>86.09</t>
  </si>
  <si>
    <t>150801213</t>
  </si>
  <si>
    <t>85.89</t>
  </si>
  <si>
    <t>150801125</t>
  </si>
  <si>
    <t>86.86</t>
  </si>
  <si>
    <t>150801105</t>
  </si>
  <si>
    <t>84.91</t>
  </si>
  <si>
    <t>150801230</t>
  </si>
  <si>
    <t>83.61</t>
  </si>
  <si>
    <t>150801220</t>
  </si>
  <si>
    <t>85.36</t>
  </si>
  <si>
    <t>150801214</t>
  </si>
  <si>
    <t>85.65</t>
  </si>
  <si>
    <t>150801205</t>
  </si>
  <si>
    <t>83.75</t>
  </si>
  <si>
    <t>150801323</t>
  </si>
  <si>
    <t>85.34</t>
  </si>
  <si>
    <t>150801118</t>
  </si>
  <si>
    <t>84.41</t>
  </si>
  <si>
    <t>150801108</t>
  </si>
  <si>
    <t>82.91</t>
  </si>
  <si>
    <t>150801316</t>
  </si>
  <si>
    <t>83.04</t>
  </si>
  <si>
    <t>150801330</t>
  </si>
  <si>
    <t>83.01</t>
  </si>
  <si>
    <t>150801322</t>
  </si>
  <si>
    <t>84.24</t>
  </si>
  <si>
    <t>150801319</t>
  </si>
  <si>
    <t>82.01</t>
  </si>
  <si>
    <t>150801324</t>
  </si>
  <si>
    <t>83.19</t>
  </si>
  <si>
    <t>150801305</t>
  </si>
  <si>
    <t>82.72</t>
  </si>
  <si>
    <t>150801123</t>
  </si>
  <si>
    <t>82.21</t>
  </si>
  <si>
    <t>150801107</t>
  </si>
  <si>
    <t>81.63</t>
  </si>
  <si>
    <t>150602306</t>
  </si>
  <si>
    <t>150801224</t>
  </si>
  <si>
    <t>81.05</t>
  </si>
  <si>
    <t>150801302</t>
  </si>
  <si>
    <t>79.97</t>
  </si>
  <si>
    <t>150801115</t>
  </si>
  <si>
    <t>150801303</t>
  </si>
  <si>
    <t>79.94</t>
  </si>
  <si>
    <t>150801217</t>
  </si>
  <si>
    <t>80.83</t>
  </si>
  <si>
    <t>150801111</t>
  </si>
  <si>
    <t>79.09</t>
  </si>
  <si>
    <t>150801229</t>
  </si>
  <si>
    <t>79.15</t>
  </si>
  <si>
    <t>150801206</t>
  </si>
  <si>
    <t>77.66</t>
  </si>
  <si>
    <t>150801216</t>
  </si>
  <si>
    <t>78.6</t>
  </si>
  <si>
    <t>150801310</t>
  </si>
  <si>
    <t>77.28</t>
  </si>
  <si>
    <t>150801102</t>
  </si>
  <si>
    <t>76.54</t>
  </si>
  <si>
    <t>150801112</t>
  </si>
  <si>
    <t>76.76</t>
  </si>
  <si>
    <t>150801103</t>
  </si>
  <si>
    <t>75.78</t>
  </si>
  <si>
    <t>150801311</t>
  </si>
  <si>
    <t>73.87</t>
  </si>
  <si>
    <t>150801106</t>
  </si>
  <si>
    <t>71.07</t>
  </si>
  <si>
    <t>150409205</t>
  </si>
  <si>
    <t>69.9</t>
  </si>
  <si>
    <t>150801203</t>
  </si>
  <si>
    <t>68.37</t>
  </si>
  <si>
    <t>150801207</t>
  </si>
  <si>
    <t>67.69</t>
  </si>
  <si>
    <t>150801128</t>
  </si>
  <si>
    <t>67.65</t>
  </si>
  <si>
    <t>150801104</t>
  </si>
  <si>
    <t>65.86</t>
  </si>
  <si>
    <t>150801307</t>
  </si>
  <si>
    <t>65.21</t>
  </si>
  <si>
    <t>150801109</t>
  </si>
  <si>
    <t>59.98</t>
  </si>
  <si>
    <t>150801201</t>
  </si>
  <si>
    <t>51.47</t>
  </si>
  <si>
    <t>法学16-2</t>
  </si>
  <si>
    <t>160801217</t>
  </si>
  <si>
    <t>93.19</t>
  </si>
  <si>
    <t>法学16-1</t>
  </si>
  <si>
    <t>160801128</t>
  </si>
  <si>
    <t>法学16-3</t>
  </si>
  <si>
    <t>160801329</t>
  </si>
  <si>
    <t>92.35</t>
  </si>
  <si>
    <t>160801229</t>
  </si>
  <si>
    <t>91.7</t>
  </si>
  <si>
    <t>160801211</t>
  </si>
  <si>
    <t>90.8</t>
  </si>
  <si>
    <t>160801224</t>
  </si>
  <si>
    <t>160801323</t>
  </si>
  <si>
    <t>160801324</t>
  </si>
  <si>
    <t>92</t>
  </si>
  <si>
    <t>160801219</t>
  </si>
  <si>
    <t>90.5</t>
  </si>
  <si>
    <t>160801317</t>
  </si>
  <si>
    <t>90.63</t>
  </si>
  <si>
    <t>160801223</t>
  </si>
  <si>
    <t>90.02</t>
  </si>
  <si>
    <t>160801213</t>
  </si>
  <si>
    <t>90.35</t>
  </si>
  <si>
    <t>160801216</t>
  </si>
  <si>
    <t>90.17</t>
  </si>
  <si>
    <t>160801125</t>
  </si>
  <si>
    <t>89.59</t>
  </si>
  <si>
    <t>160801120</t>
  </si>
  <si>
    <t>89.23</t>
  </si>
  <si>
    <t>160801321</t>
  </si>
  <si>
    <t>87.25</t>
  </si>
  <si>
    <t>160801105</t>
  </si>
  <si>
    <t>89.28</t>
  </si>
  <si>
    <t>160801318</t>
  </si>
  <si>
    <t>89.87</t>
  </si>
  <si>
    <t>160801117</t>
  </si>
  <si>
    <t>88.43</t>
  </si>
  <si>
    <t>160801314</t>
  </si>
  <si>
    <t>89.73</t>
  </si>
  <si>
    <t>160801311</t>
  </si>
  <si>
    <t>89.84</t>
  </si>
  <si>
    <t>160801110</t>
  </si>
  <si>
    <t>89.1</t>
  </si>
  <si>
    <t>160801316</t>
  </si>
  <si>
    <t>160801116</t>
  </si>
  <si>
    <t>88.56</t>
  </si>
  <si>
    <t>160801209</t>
  </si>
  <si>
    <t>89.69</t>
  </si>
  <si>
    <t>160801305</t>
  </si>
  <si>
    <t>84.86</t>
  </si>
  <si>
    <t>160801225</t>
  </si>
  <si>
    <t>87.72</t>
  </si>
  <si>
    <t>160801315</t>
  </si>
  <si>
    <t>86.72</t>
  </si>
  <si>
    <t>160801202</t>
  </si>
  <si>
    <t>87.4</t>
  </si>
  <si>
    <t>160801215</t>
  </si>
  <si>
    <t>86.68</t>
  </si>
  <si>
    <t>160801112</t>
  </si>
  <si>
    <t>87.77</t>
  </si>
  <si>
    <t>160801230</t>
  </si>
  <si>
    <t>86.36</t>
  </si>
  <si>
    <t>160801312</t>
  </si>
  <si>
    <t>87.05</t>
  </si>
  <si>
    <t>160801126</t>
  </si>
  <si>
    <t>160801108</t>
  </si>
  <si>
    <t>88.4</t>
  </si>
  <si>
    <t>160801124</t>
  </si>
  <si>
    <t>86.67</t>
  </si>
  <si>
    <t>160801301</t>
  </si>
  <si>
    <t>85.24</t>
  </si>
  <si>
    <t>160801220</t>
  </si>
  <si>
    <t>87.71</t>
  </si>
  <si>
    <t>160801119</t>
  </si>
  <si>
    <t>87.09</t>
  </si>
  <si>
    <t>160801111</t>
  </si>
  <si>
    <t>87.08</t>
  </si>
  <si>
    <t>160801210</t>
  </si>
  <si>
    <t>85.11</t>
  </si>
  <si>
    <t>160801203</t>
  </si>
  <si>
    <t>84.01</t>
  </si>
  <si>
    <t>160801106</t>
  </si>
  <si>
    <t>84.6</t>
  </si>
  <si>
    <t>160801113</t>
  </si>
  <si>
    <t>85.05</t>
  </si>
  <si>
    <t>160801129</t>
  </si>
  <si>
    <t>85.37</t>
  </si>
  <si>
    <t>160801205</t>
  </si>
  <si>
    <t>84.98</t>
  </si>
  <si>
    <t>160801325</t>
  </si>
  <si>
    <t>83.31</t>
  </si>
  <si>
    <t>160801204</t>
  </si>
  <si>
    <t>85.3</t>
  </si>
  <si>
    <t>160801218</t>
  </si>
  <si>
    <t>83.28</t>
  </si>
  <si>
    <t>160801313</t>
  </si>
  <si>
    <t>84.07</t>
  </si>
  <si>
    <t>160801328</t>
  </si>
  <si>
    <t>83.6</t>
  </si>
  <si>
    <t>160801121</t>
  </si>
  <si>
    <t>82.31</t>
  </si>
  <si>
    <t>160801326</t>
  </si>
  <si>
    <t>83.57</t>
  </si>
  <si>
    <t>160801320</t>
  </si>
  <si>
    <t>82.66</t>
  </si>
  <si>
    <t>160801302</t>
  </si>
  <si>
    <t>82.08</t>
  </si>
  <si>
    <t>160801122</t>
  </si>
  <si>
    <t>82.55</t>
  </si>
  <si>
    <t>160801115</t>
  </si>
  <si>
    <t>83.35</t>
  </si>
  <si>
    <t>160801319</t>
  </si>
  <si>
    <t>81.9</t>
  </si>
  <si>
    <t>160801222</t>
  </si>
  <si>
    <t>81.07</t>
  </si>
  <si>
    <t>160801221</t>
  </si>
  <si>
    <t>80.31</t>
  </si>
  <si>
    <t>160801226</t>
  </si>
  <si>
    <t>81.88</t>
  </si>
  <si>
    <t>160801309</t>
  </si>
  <si>
    <t>81.56</t>
  </si>
  <si>
    <t>160801308</t>
  </si>
  <si>
    <t>78.89</t>
  </si>
  <si>
    <t>160801214</t>
  </si>
  <si>
    <t>79.59</t>
  </si>
  <si>
    <t>160801310</t>
  </si>
  <si>
    <t>160801208</t>
  </si>
  <si>
    <t>80.06</t>
  </si>
  <si>
    <t>160801107</t>
  </si>
  <si>
    <t>80.12</t>
  </si>
  <si>
    <t>160801118</t>
  </si>
  <si>
    <t>79.66</t>
  </si>
  <si>
    <t>160801212</t>
  </si>
  <si>
    <t>80.78</t>
  </si>
  <si>
    <t>160801206</t>
  </si>
  <si>
    <t>79.9</t>
  </si>
  <si>
    <t>160801304</t>
  </si>
  <si>
    <t>79.35</t>
  </si>
  <si>
    <t>160801307</t>
  </si>
  <si>
    <t>78.7</t>
  </si>
  <si>
    <t>160801201</t>
  </si>
  <si>
    <t>77.84</t>
  </si>
  <si>
    <t>160801109</t>
  </si>
  <si>
    <t>79.28</t>
  </si>
  <si>
    <t>160801104</t>
  </si>
  <si>
    <t>78.17</t>
  </si>
  <si>
    <t>160801114</t>
  </si>
  <si>
    <t>77.8</t>
  </si>
  <si>
    <t>160801207</t>
  </si>
  <si>
    <t>77.09</t>
  </si>
  <si>
    <t>160801101</t>
  </si>
  <si>
    <t>76.93</t>
  </si>
  <si>
    <t>160801322</t>
  </si>
  <si>
    <t>75.17</t>
  </si>
  <si>
    <t>160801228</t>
  </si>
  <si>
    <t>74.32</t>
  </si>
  <si>
    <t>160801303</t>
  </si>
  <si>
    <t>74.3</t>
  </si>
  <si>
    <t>160801123</t>
  </si>
  <si>
    <t>72.41</t>
  </si>
  <si>
    <t>160801103</t>
  </si>
  <si>
    <t>72.44</t>
  </si>
  <si>
    <t>160801102</t>
  </si>
  <si>
    <t>70.09</t>
  </si>
  <si>
    <t>160801127</t>
  </si>
  <si>
    <t>69.44</t>
  </si>
  <si>
    <t>160801306</t>
  </si>
  <si>
    <t>67.7</t>
  </si>
  <si>
    <t>160801227</t>
  </si>
  <si>
    <t>65.4</t>
  </si>
  <si>
    <t>160801327</t>
  </si>
  <si>
    <t>64.04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</si>
</sst>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opLeftCell="A59" workbookViewId="0">
      <selection activeCell="A2" sqref="A2:A82"/>
    </sheetView>
  </sheetViews>
  <sheetFormatPr defaultColWidth="9" defaultRowHeight="13.5" x14ac:dyDescent="0.15"/>
  <cols>
    <col min="3" max="3" width="11" customWidth="1"/>
    <col min="4" max="4" width="12.125" customWidth="1"/>
    <col min="5" max="5" width="12.625" customWidth="1"/>
  </cols>
  <sheetData>
    <row r="1" spans="1:6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15">
      <c r="A2" s="7">
        <v>1</v>
      </c>
      <c r="B2" s="8" t="s">
        <v>6</v>
      </c>
      <c r="C2" s="8" t="s">
        <v>7</v>
      </c>
      <c r="D2" s="8" t="s">
        <v>8</v>
      </c>
      <c r="E2" s="9">
        <v>56</v>
      </c>
      <c r="F2" s="9">
        <f>D2*90%+E2*10%</f>
        <v>89.686999999999998</v>
      </c>
    </row>
    <row r="3" spans="1:6" x14ac:dyDescent="0.15">
      <c r="A3" s="7">
        <v>2</v>
      </c>
      <c r="B3" s="8" t="s">
        <v>6</v>
      </c>
      <c r="C3" s="8" t="s">
        <v>9</v>
      </c>
      <c r="D3" s="8" t="s">
        <v>10</v>
      </c>
      <c r="E3" s="9">
        <v>25</v>
      </c>
      <c r="F3" s="9">
        <f>D3*90%+E3*10%</f>
        <v>87.631</v>
      </c>
    </row>
    <row r="4" spans="1:6" x14ac:dyDescent="0.15">
      <c r="A4" s="7">
        <v>3</v>
      </c>
      <c r="B4" s="8" t="s">
        <v>6</v>
      </c>
      <c r="C4" s="8" t="s">
        <v>11</v>
      </c>
      <c r="D4" s="8" t="s">
        <v>12</v>
      </c>
      <c r="E4" s="9">
        <v>32</v>
      </c>
      <c r="F4" s="9">
        <f>D4*90%+E4*10%</f>
        <v>87.152000000000001</v>
      </c>
    </row>
    <row r="5" spans="1:6" x14ac:dyDescent="0.15">
      <c r="A5" s="7">
        <v>4</v>
      </c>
      <c r="B5" s="8" t="s">
        <v>6</v>
      </c>
      <c r="C5" s="8" t="s">
        <v>13</v>
      </c>
      <c r="D5" s="8" t="s">
        <v>14</v>
      </c>
      <c r="E5" s="9">
        <v>31</v>
      </c>
      <c r="F5" s="9">
        <f>D5*90%+E5*10%</f>
        <v>86.98</v>
      </c>
    </row>
    <row r="6" spans="1:6" x14ac:dyDescent="0.15">
      <c r="A6" s="7">
        <v>5</v>
      </c>
      <c r="B6" s="8" t="s">
        <v>6</v>
      </c>
      <c r="C6" s="8" t="s">
        <v>15</v>
      </c>
      <c r="D6" s="8" t="s">
        <v>16</v>
      </c>
      <c r="E6" s="9">
        <v>27</v>
      </c>
      <c r="F6" s="9">
        <f>D6*90%+E6*10%</f>
        <v>86.067000000000007</v>
      </c>
    </row>
    <row r="7" spans="1:6" x14ac:dyDescent="0.15">
      <c r="A7" s="7">
        <v>6</v>
      </c>
      <c r="B7" s="8" t="s">
        <v>17</v>
      </c>
      <c r="C7" s="8" t="s">
        <v>18</v>
      </c>
      <c r="D7" s="8" t="s">
        <v>19</v>
      </c>
      <c r="E7" s="9">
        <v>8.5</v>
      </c>
      <c r="F7" s="9">
        <f>D7*90%+E7*10%</f>
        <v>85.459000000000003</v>
      </c>
    </row>
    <row r="8" spans="1:6" x14ac:dyDescent="0.15">
      <c r="A8" s="7">
        <v>7</v>
      </c>
      <c r="B8" s="8" t="s">
        <v>6</v>
      </c>
      <c r="C8" s="8" t="s">
        <v>20</v>
      </c>
      <c r="D8" s="8" t="s">
        <v>14</v>
      </c>
      <c r="E8" s="9">
        <v>12.5</v>
      </c>
      <c r="F8" s="9">
        <f>D8*90%+E8*10%</f>
        <v>85.13000000000001</v>
      </c>
    </row>
    <row r="9" spans="1:6" x14ac:dyDescent="0.15">
      <c r="A9" s="7">
        <v>8</v>
      </c>
      <c r="B9" s="8" t="s">
        <v>17</v>
      </c>
      <c r="C9" s="8" t="s">
        <v>21</v>
      </c>
      <c r="D9" s="8" t="s">
        <v>22</v>
      </c>
      <c r="E9" s="9">
        <v>16</v>
      </c>
      <c r="F9" s="9">
        <f>D9*90%+E9*10%</f>
        <v>85.092999999999989</v>
      </c>
    </row>
    <row r="10" spans="1:6" x14ac:dyDescent="0.15">
      <c r="A10" s="7">
        <v>9</v>
      </c>
      <c r="B10" s="8" t="s">
        <v>6</v>
      </c>
      <c r="C10" s="8" t="s">
        <v>23</v>
      </c>
      <c r="D10" s="8" t="s">
        <v>24</v>
      </c>
      <c r="E10" s="9">
        <v>20.5</v>
      </c>
      <c r="F10" s="9">
        <f>D10*90%+E10*10%</f>
        <v>84.966999999999999</v>
      </c>
    </row>
    <row r="11" spans="1:6" x14ac:dyDescent="0.15">
      <c r="A11" s="7">
        <v>10</v>
      </c>
      <c r="B11" s="8" t="s">
        <v>17</v>
      </c>
      <c r="C11" s="8" t="s">
        <v>25</v>
      </c>
      <c r="D11" s="8" t="s">
        <v>26</v>
      </c>
      <c r="E11" s="9">
        <v>13.5</v>
      </c>
      <c r="F11" s="9">
        <f>D11*90%+E11*10%</f>
        <v>84.896999999999991</v>
      </c>
    </row>
    <row r="12" spans="1:6" x14ac:dyDescent="0.15">
      <c r="A12" s="7">
        <v>11</v>
      </c>
      <c r="B12" s="8" t="s">
        <v>27</v>
      </c>
      <c r="C12" s="8" t="s">
        <v>28</v>
      </c>
      <c r="D12" s="8" t="s">
        <v>29</v>
      </c>
      <c r="E12" s="9">
        <v>14.5</v>
      </c>
      <c r="F12" s="9">
        <f>D12*90%+E12*10%</f>
        <v>84.799000000000007</v>
      </c>
    </row>
    <row r="13" spans="1:6" x14ac:dyDescent="0.15">
      <c r="A13" s="7">
        <v>12</v>
      </c>
      <c r="B13" s="8" t="s">
        <v>27</v>
      </c>
      <c r="C13" s="8" t="s">
        <v>30</v>
      </c>
      <c r="D13" s="8" t="s">
        <v>31</v>
      </c>
      <c r="E13" s="9">
        <v>18.5</v>
      </c>
      <c r="F13" s="9">
        <f>D13*90%+E13*10%</f>
        <v>84.524000000000001</v>
      </c>
    </row>
    <row r="14" spans="1:6" x14ac:dyDescent="0.15">
      <c r="A14" s="7">
        <v>13</v>
      </c>
      <c r="B14" s="8" t="s">
        <v>27</v>
      </c>
      <c r="C14" s="8" t="s">
        <v>32</v>
      </c>
      <c r="D14" s="8" t="s">
        <v>33</v>
      </c>
      <c r="E14" s="9">
        <v>17.5</v>
      </c>
      <c r="F14" s="9">
        <f>D14*90%+E14*10%</f>
        <v>84.144999999999996</v>
      </c>
    </row>
    <row r="15" spans="1:6" x14ac:dyDescent="0.15">
      <c r="A15" s="7">
        <v>14</v>
      </c>
      <c r="B15" s="8" t="s">
        <v>17</v>
      </c>
      <c r="C15" s="8" t="s">
        <v>34</v>
      </c>
      <c r="D15" s="8" t="s">
        <v>29</v>
      </c>
      <c r="E15" s="9">
        <v>7.5</v>
      </c>
      <c r="F15" s="9">
        <f>D15*90%+E15*10%</f>
        <v>84.099000000000004</v>
      </c>
    </row>
    <row r="16" spans="1:6" x14ac:dyDescent="0.15">
      <c r="A16" s="7">
        <v>15</v>
      </c>
      <c r="B16" s="8" t="s">
        <v>27</v>
      </c>
      <c r="C16" s="8" t="s">
        <v>35</v>
      </c>
      <c r="D16" s="8" t="s">
        <v>36</v>
      </c>
      <c r="E16" s="9">
        <v>21</v>
      </c>
      <c r="F16" s="9">
        <f>D16*90%+E16*10%</f>
        <v>83.864999999999995</v>
      </c>
    </row>
    <row r="17" spans="1:6" x14ac:dyDescent="0.15">
      <c r="A17" s="7">
        <v>16</v>
      </c>
      <c r="B17" s="8" t="s">
        <v>6</v>
      </c>
      <c r="C17" s="8" t="s">
        <v>37</v>
      </c>
      <c r="D17" s="8" t="s">
        <v>38</v>
      </c>
      <c r="E17" s="9">
        <v>6</v>
      </c>
      <c r="F17" s="9">
        <f>D17*90%+E17*10%</f>
        <v>83.031000000000006</v>
      </c>
    </row>
    <row r="18" spans="1:6" x14ac:dyDescent="0.15">
      <c r="A18" s="7">
        <v>17</v>
      </c>
      <c r="B18" s="8" t="s">
        <v>17</v>
      </c>
      <c r="C18" s="8" t="s">
        <v>39</v>
      </c>
      <c r="D18" s="8" t="s">
        <v>40</v>
      </c>
      <c r="E18" s="9">
        <v>18</v>
      </c>
      <c r="F18" s="9">
        <f>D18*90%+E18*10%</f>
        <v>83.025000000000006</v>
      </c>
    </row>
    <row r="19" spans="1:6" x14ac:dyDescent="0.15">
      <c r="A19" s="7">
        <v>18</v>
      </c>
      <c r="B19" s="8" t="s">
        <v>27</v>
      </c>
      <c r="C19" s="8" t="s">
        <v>41</v>
      </c>
      <c r="D19" s="8" t="s">
        <v>42</v>
      </c>
      <c r="E19" s="9">
        <v>14</v>
      </c>
      <c r="F19" s="9">
        <f>D19*90%+E19*10%</f>
        <v>82.922000000000011</v>
      </c>
    </row>
    <row r="20" spans="1:6" x14ac:dyDescent="0.15">
      <c r="A20" s="7">
        <v>19</v>
      </c>
      <c r="B20" s="8" t="s">
        <v>17</v>
      </c>
      <c r="C20" s="8" t="s">
        <v>43</v>
      </c>
      <c r="D20" s="8" t="s">
        <v>44</v>
      </c>
      <c r="E20" s="9">
        <v>5.5</v>
      </c>
      <c r="F20" s="9">
        <f>D20*90%+E20*10%</f>
        <v>82.747</v>
      </c>
    </row>
    <row r="21" spans="1:6" x14ac:dyDescent="0.15">
      <c r="A21" s="7">
        <v>20</v>
      </c>
      <c r="B21" s="8" t="s">
        <v>27</v>
      </c>
      <c r="C21" s="8" t="s">
        <v>45</v>
      </c>
      <c r="D21" s="8" t="s">
        <v>46</v>
      </c>
      <c r="E21" s="9">
        <v>13</v>
      </c>
      <c r="F21" s="9">
        <f>D21*90%+E21*10%</f>
        <v>82.363</v>
      </c>
    </row>
    <row r="22" spans="1:6" x14ac:dyDescent="0.15">
      <c r="A22" s="7">
        <v>21</v>
      </c>
      <c r="B22" s="8" t="s">
        <v>17</v>
      </c>
      <c r="C22" s="8" t="s">
        <v>47</v>
      </c>
      <c r="D22" s="8" t="s">
        <v>48</v>
      </c>
      <c r="E22" s="9">
        <v>5.5</v>
      </c>
      <c r="F22" s="9">
        <f>D22*90%+E22*10%</f>
        <v>82.215999999999994</v>
      </c>
    </row>
    <row r="23" spans="1:6" x14ac:dyDescent="0.15">
      <c r="A23" s="7">
        <v>22</v>
      </c>
      <c r="B23" s="8" t="s">
        <v>27</v>
      </c>
      <c r="C23" s="8" t="s">
        <v>49</v>
      </c>
      <c r="D23" s="8" t="s">
        <v>50</v>
      </c>
      <c r="E23" s="9">
        <v>15.5</v>
      </c>
      <c r="F23" s="9">
        <f>D23*90%+E23*10%</f>
        <v>82.198999999999998</v>
      </c>
    </row>
    <row r="24" spans="1:6" x14ac:dyDescent="0.15">
      <c r="A24" s="7">
        <v>23</v>
      </c>
      <c r="B24" s="8" t="s">
        <v>17</v>
      </c>
      <c r="C24" s="8" t="s">
        <v>51</v>
      </c>
      <c r="D24" s="8" t="s">
        <v>52</v>
      </c>
      <c r="E24" s="9">
        <v>16.5</v>
      </c>
      <c r="F24" s="9">
        <f>D24*90%+E24*10%</f>
        <v>81.804000000000016</v>
      </c>
    </row>
    <row r="25" spans="1:6" x14ac:dyDescent="0.15">
      <c r="A25" s="7">
        <v>24</v>
      </c>
      <c r="B25" s="8" t="s">
        <v>17</v>
      </c>
      <c r="C25" s="8" t="s">
        <v>53</v>
      </c>
      <c r="D25" s="8" t="s">
        <v>54</v>
      </c>
      <c r="E25" s="9">
        <v>1</v>
      </c>
      <c r="F25" s="9">
        <f>D25*90%+E25*10%</f>
        <v>81.406000000000006</v>
      </c>
    </row>
    <row r="26" spans="1:6" x14ac:dyDescent="0.15">
      <c r="A26" s="7">
        <v>25</v>
      </c>
      <c r="B26" s="8" t="s">
        <v>6</v>
      </c>
      <c r="C26" s="8" t="s">
        <v>55</v>
      </c>
      <c r="D26" s="8" t="s">
        <v>56</v>
      </c>
      <c r="E26" s="9">
        <v>13</v>
      </c>
      <c r="F26" s="9">
        <f>D26*90%+E26*10%</f>
        <v>80.986000000000004</v>
      </c>
    </row>
    <row r="27" spans="1:6" x14ac:dyDescent="0.15">
      <c r="A27" s="7">
        <v>26</v>
      </c>
      <c r="B27" s="8" t="s">
        <v>27</v>
      </c>
      <c r="C27" s="8" t="s">
        <v>57</v>
      </c>
      <c r="D27" s="8" t="s">
        <v>58</v>
      </c>
      <c r="E27" s="9">
        <v>0</v>
      </c>
      <c r="F27" s="9">
        <f>D27*90%+E27*10%</f>
        <v>80.945999999999998</v>
      </c>
    </row>
    <row r="28" spans="1:6" x14ac:dyDescent="0.15">
      <c r="A28" s="7">
        <v>27</v>
      </c>
      <c r="B28" s="8" t="s">
        <v>6</v>
      </c>
      <c r="C28" s="8" t="s">
        <v>59</v>
      </c>
      <c r="D28" s="8" t="s">
        <v>60</v>
      </c>
      <c r="E28" s="9">
        <v>6.5</v>
      </c>
      <c r="F28" s="9">
        <f>D28*90%+E28*10%</f>
        <v>80.939000000000007</v>
      </c>
    </row>
    <row r="29" spans="1:6" x14ac:dyDescent="0.15">
      <c r="A29" s="7">
        <v>28</v>
      </c>
      <c r="B29" s="8" t="s">
        <v>27</v>
      </c>
      <c r="C29" s="8" t="s">
        <v>61</v>
      </c>
      <c r="D29" s="8" t="s">
        <v>62</v>
      </c>
      <c r="E29" s="9">
        <v>16.5</v>
      </c>
      <c r="F29" s="9">
        <f>D29*90%+E29*10%</f>
        <v>80.868000000000009</v>
      </c>
    </row>
    <row r="30" spans="1:6" x14ac:dyDescent="0.15">
      <c r="A30" s="7">
        <v>29</v>
      </c>
      <c r="B30" s="8" t="s">
        <v>6</v>
      </c>
      <c r="C30" s="8" t="s">
        <v>63</v>
      </c>
      <c r="D30" s="8" t="s">
        <v>64</v>
      </c>
      <c r="E30" s="9">
        <v>0.5</v>
      </c>
      <c r="F30" s="9">
        <f>D30*90%+E30*10%</f>
        <v>80.33</v>
      </c>
    </row>
    <row r="31" spans="1:6" x14ac:dyDescent="0.15">
      <c r="A31" s="7">
        <v>30</v>
      </c>
      <c r="B31" s="8" t="s">
        <v>27</v>
      </c>
      <c r="C31" s="8" t="s">
        <v>65</v>
      </c>
      <c r="D31" s="8" t="s">
        <v>66</v>
      </c>
      <c r="E31" s="9">
        <v>3</v>
      </c>
      <c r="F31" s="9">
        <f>D31*90%+E31*10%</f>
        <v>80.265000000000001</v>
      </c>
    </row>
    <row r="32" spans="1:6" x14ac:dyDescent="0.15">
      <c r="A32" s="7">
        <v>31</v>
      </c>
      <c r="B32" s="8" t="s">
        <v>27</v>
      </c>
      <c r="C32" s="8" t="s">
        <v>67</v>
      </c>
      <c r="D32" s="8" t="s">
        <v>68</v>
      </c>
      <c r="E32" s="9">
        <v>8.5</v>
      </c>
      <c r="F32" s="9">
        <f>D32*90%+E32*10%</f>
        <v>80.24799999999999</v>
      </c>
    </row>
    <row r="33" spans="1:6" x14ac:dyDescent="0.15">
      <c r="A33" s="7">
        <v>32</v>
      </c>
      <c r="B33" s="8" t="s">
        <v>6</v>
      </c>
      <c r="C33" s="8" t="s">
        <v>69</v>
      </c>
      <c r="D33" s="8" t="s">
        <v>70</v>
      </c>
      <c r="E33" s="9">
        <v>4</v>
      </c>
      <c r="F33" s="9">
        <f>D33*90%+E33*10%</f>
        <v>80.185000000000016</v>
      </c>
    </row>
    <row r="34" spans="1:6" x14ac:dyDescent="0.15">
      <c r="A34" s="7">
        <v>33</v>
      </c>
      <c r="B34" s="8" t="s">
        <v>17</v>
      </c>
      <c r="C34" s="8" t="s">
        <v>71</v>
      </c>
      <c r="D34" s="8" t="s">
        <v>72</v>
      </c>
      <c r="E34" s="9">
        <v>0</v>
      </c>
      <c r="F34" s="9">
        <f>D34*90%+E34*10%</f>
        <v>80.162999999999997</v>
      </c>
    </row>
    <row r="35" spans="1:6" x14ac:dyDescent="0.15">
      <c r="A35" s="7">
        <v>34</v>
      </c>
      <c r="B35" s="8" t="s">
        <v>27</v>
      </c>
      <c r="C35" s="8" t="s">
        <v>73</v>
      </c>
      <c r="D35" s="8" t="s">
        <v>74</v>
      </c>
      <c r="E35" s="9">
        <v>0</v>
      </c>
      <c r="F35" s="9">
        <f>D35*90%+E35*10%</f>
        <v>79.956000000000003</v>
      </c>
    </row>
    <row r="36" spans="1:6" x14ac:dyDescent="0.15">
      <c r="A36" s="7">
        <v>35</v>
      </c>
      <c r="B36" s="8" t="s">
        <v>17</v>
      </c>
      <c r="C36" s="8" t="s">
        <v>75</v>
      </c>
      <c r="D36" s="8" t="s">
        <v>76</v>
      </c>
      <c r="E36" s="9">
        <v>0</v>
      </c>
      <c r="F36" s="9">
        <f>D36*90%+E36*10%</f>
        <v>79.820999999999998</v>
      </c>
    </row>
    <row r="37" spans="1:6" x14ac:dyDescent="0.15">
      <c r="A37" s="7">
        <v>36</v>
      </c>
      <c r="B37" s="8" t="s">
        <v>6</v>
      </c>
      <c r="C37" s="8" t="s">
        <v>77</v>
      </c>
      <c r="D37" s="8" t="s">
        <v>78</v>
      </c>
      <c r="E37" s="9">
        <v>1.5</v>
      </c>
      <c r="F37" s="9">
        <f>D37*90%+E37*10%</f>
        <v>79.584000000000017</v>
      </c>
    </row>
    <row r="38" spans="1:6" x14ac:dyDescent="0.15">
      <c r="A38" s="7">
        <v>37</v>
      </c>
      <c r="B38" s="8" t="s">
        <v>17</v>
      </c>
      <c r="C38" s="8" t="s">
        <v>79</v>
      </c>
      <c r="D38" s="8" t="s">
        <v>80</v>
      </c>
      <c r="E38" s="9">
        <v>0</v>
      </c>
      <c r="F38" s="9">
        <f>D38*90%+E38*10%</f>
        <v>79.326000000000008</v>
      </c>
    </row>
    <row r="39" spans="1:6" x14ac:dyDescent="0.15">
      <c r="A39" s="7">
        <v>38</v>
      </c>
      <c r="B39" s="8" t="s">
        <v>6</v>
      </c>
      <c r="C39" s="8" t="s">
        <v>81</v>
      </c>
      <c r="D39" s="8" t="s">
        <v>82</v>
      </c>
      <c r="E39" s="9">
        <v>12.5</v>
      </c>
      <c r="F39" s="9">
        <f>D39*90%+E39*10%</f>
        <v>78.902000000000001</v>
      </c>
    </row>
    <row r="40" spans="1:6" x14ac:dyDescent="0.15">
      <c r="A40" s="7">
        <v>39</v>
      </c>
      <c r="B40" s="8" t="s">
        <v>27</v>
      </c>
      <c r="C40" s="8" t="s">
        <v>83</v>
      </c>
      <c r="D40" s="8" t="s">
        <v>84</v>
      </c>
      <c r="E40" s="9">
        <v>3.5</v>
      </c>
      <c r="F40" s="9">
        <f>D40*90%+E40*10%</f>
        <v>78.802999999999997</v>
      </c>
    </row>
    <row r="41" spans="1:6" x14ac:dyDescent="0.15">
      <c r="A41" s="7">
        <v>40</v>
      </c>
      <c r="B41" s="8" t="s">
        <v>27</v>
      </c>
      <c r="C41" s="8" t="s">
        <v>85</v>
      </c>
      <c r="D41" s="8" t="s">
        <v>86</v>
      </c>
      <c r="E41" s="9">
        <v>2</v>
      </c>
      <c r="F41" s="9">
        <f>D41*90%+E41*10%</f>
        <v>78.77</v>
      </c>
    </row>
    <row r="42" spans="1:6" x14ac:dyDescent="0.15">
      <c r="A42" s="7">
        <v>41</v>
      </c>
      <c r="B42" s="8" t="s">
        <v>27</v>
      </c>
      <c r="C42" s="8" t="s">
        <v>87</v>
      </c>
      <c r="D42" s="8" t="s">
        <v>88</v>
      </c>
      <c r="E42" s="9">
        <v>0</v>
      </c>
      <c r="F42" s="9">
        <f>D42*90%+E42*10%</f>
        <v>78.687000000000012</v>
      </c>
    </row>
    <row r="43" spans="1:6" x14ac:dyDescent="0.15">
      <c r="A43" s="7">
        <v>42</v>
      </c>
      <c r="B43" s="8" t="s">
        <v>6</v>
      </c>
      <c r="C43" s="8" t="s">
        <v>89</v>
      </c>
      <c r="D43" s="8" t="s">
        <v>90</v>
      </c>
      <c r="E43" s="9">
        <v>0</v>
      </c>
      <c r="F43" s="9">
        <f>D43*90%+E43*10%</f>
        <v>78.542999999999992</v>
      </c>
    </row>
    <row r="44" spans="1:6" x14ac:dyDescent="0.15">
      <c r="A44" s="7">
        <v>43</v>
      </c>
      <c r="B44" s="8" t="s">
        <v>6</v>
      </c>
      <c r="C44" s="8" t="s">
        <v>91</v>
      </c>
      <c r="D44" s="8" t="s">
        <v>92</v>
      </c>
      <c r="E44" s="9">
        <v>10.5</v>
      </c>
      <c r="F44" s="9">
        <f>D44*90%+E44*10%</f>
        <v>78.378</v>
      </c>
    </row>
    <row r="45" spans="1:6" x14ac:dyDescent="0.15">
      <c r="A45" s="7">
        <v>44</v>
      </c>
      <c r="B45" s="8" t="s">
        <v>6</v>
      </c>
      <c r="C45" s="8" t="s">
        <v>93</v>
      </c>
      <c r="D45" s="8" t="s">
        <v>94</v>
      </c>
      <c r="E45" s="9">
        <v>5</v>
      </c>
      <c r="F45" s="9">
        <f>D45*90%+E45*10%</f>
        <v>78.143000000000001</v>
      </c>
    </row>
    <row r="46" spans="1:6" x14ac:dyDescent="0.15">
      <c r="A46" s="7">
        <v>45</v>
      </c>
      <c r="B46" s="8" t="s">
        <v>17</v>
      </c>
      <c r="C46" s="8" t="s">
        <v>95</v>
      </c>
      <c r="D46" s="8" t="s">
        <v>96</v>
      </c>
      <c r="E46" s="9">
        <v>3</v>
      </c>
      <c r="F46" s="9">
        <f>D46*90%+E46*10%</f>
        <v>78.078000000000003</v>
      </c>
    </row>
    <row r="47" spans="1:6" x14ac:dyDescent="0.15">
      <c r="A47" s="7">
        <v>46</v>
      </c>
      <c r="B47" s="8" t="s">
        <v>17</v>
      </c>
      <c r="C47" s="8" t="s">
        <v>97</v>
      </c>
      <c r="D47" s="8" t="s">
        <v>98</v>
      </c>
      <c r="E47" s="9">
        <v>0</v>
      </c>
      <c r="F47" s="9">
        <f>D47*90%+E47*10%</f>
        <v>77.625</v>
      </c>
    </row>
    <row r="48" spans="1:6" x14ac:dyDescent="0.15">
      <c r="A48" s="7">
        <v>47</v>
      </c>
      <c r="B48" s="8" t="s">
        <v>27</v>
      </c>
      <c r="C48" s="8" t="s">
        <v>99</v>
      </c>
      <c r="D48" s="8" t="s">
        <v>100</v>
      </c>
      <c r="E48" s="9">
        <v>3.5</v>
      </c>
      <c r="F48" s="9">
        <f>D48*90%+E48*10%</f>
        <v>77.443999999999988</v>
      </c>
    </row>
    <row r="49" spans="1:6" x14ac:dyDescent="0.15">
      <c r="A49" s="7">
        <v>48</v>
      </c>
      <c r="B49" s="8" t="s">
        <v>27</v>
      </c>
      <c r="C49" s="8" t="s">
        <v>101</v>
      </c>
      <c r="D49" s="8" t="s">
        <v>102</v>
      </c>
      <c r="E49" s="9">
        <v>10</v>
      </c>
      <c r="F49" s="9">
        <f>D49*90%+E49*10%</f>
        <v>77.319999999999993</v>
      </c>
    </row>
    <row r="50" spans="1:6" x14ac:dyDescent="0.15">
      <c r="A50" s="7">
        <v>49</v>
      </c>
      <c r="B50" s="8" t="s">
        <v>6</v>
      </c>
      <c r="C50" s="8" t="s">
        <v>103</v>
      </c>
      <c r="D50" s="8" t="s">
        <v>104</v>
      </c>
      <c r="E50" s="9">
        <v>2</v>
      </c>
      <c r="F50" s="9">
        <f>D50*90%+E50*10%</f>
        <v>77.087000000000018</v>
      </c>
    </row>
    <row r="51" spans="1:6" x14ac:dyDescent="0.15">
      <c r="A51" s="7">
        <v>50</v>
      </c>
      <c r="B51" s="8" t="s">
        <v>6</v>
      </c>
      <c r="C51" s="8" t="s">
        <v>105</v>
      </c>
      <c r="D51" s="8" t="s">
        <v>106</v>
      </c>
      <c r="E51" s="9">
        <v>1</v>
      </c>
      <c r="F51" s="9">
        <f>D51*90%+E51*10%</f>
        <v>77.004999999999995</v>
      </c>
    </row>
    <row r="52" spans="1:6" x14ac:dyDescent="0.15">
      <c r="A52" s="7">
        <v>51</v>
      </c>
      <c r="B52" s="8" t="s">
        <v>17</v>
      </c>
      <c r="C52" s="8" t="s">
        <v>107</v>
      </c>
      <c r="D52" s="8" t="s">
        <v>108</v>
      </c>
      <c r="E52" s="9">
        <v>0</v>
      </c>
      <c r="F52" s="9">
        <f>D52*90%+E52*10%</f>
        <v>76.410000000000011</v>
      </c>
    </row>
    <row r="53" spans="1:6" x14ac:dyDescent="0.15">
      <c r="A53" s="7">
        <v>52</v>
      </c>
      <c r="B53" s="8" t="s">
        <v>27</v>
      </c>
      <c r="C53" s="8" t="s">
        <v>109</v>
      </c>
      <c r="D53" s="8" t="s">
        <v>110</v>
      </c>
      <c r="E53" s="9">
        <v>24</v>
      </c>
      <c r="F53" s="9">
        <f>D53*90%+E53*10%</f>
        <v>76.407000000000011</v>
      </c>
    </row>
    <row r="54" spans="1:6" x14ac:dyDescent="0.15">
      <c r="A54" s="7">
        <v>53</v>
      </c>
      <c r="B54" s="8" t="s">
        <v>17</v>
      </c>
      <c r="C54" s="8" t="s">
        <v>111</v>
      </c>
      <c r="D54" s="8" t="s">
        <v>112</v>
      </c>
      <c r="E54" s="9">
        <v>7.5</v>
      </c>
      <c r="F54" s="9">
        <f>D54*90%+E54*10%</f>
        <v>74.802000000000007</v>
      </c>
    </row>
    <row r="55" spans="1:6" x14ac:dyDescent="0.15">
      <c r="A55" s="7">
        <v>54</v>
      </c>
      <c r="B55" s="8" t="s">
        <v>17</v>
      </c>
      <c r="C55" s="8" t="s">
        <v>113</v>
      </c>
      <c r="D55" s="8" t="s">
        <v>114</v>
      </c>
      <c r="E55" s="9">
        <v>3</v>
      </c>
      <c r="F55" s="9">
        <f>D55*90%+E55*10%</f>
        <v>74.792999999999992</v>
      </c>
    </row>
    <row r="56" spans="1:6" x14ac:dyDescent="0.15">
      <c r="A56" s="7">
        <v>55</v>
      </c>
      <c r="B56" s="8" t="s">
        <v>6</v>
      </c>
      <c r="C56" s="8" t="s">
        <v>115</v>
      </c>
      <c r="D56" s="8" t="s">
        <v>116</v>
      </c>
      <c r="E56" s="9">
        <v>3.5</v>
      </c>
      <c r="F56" s="9">
        <f>D56*90%+E56*10%</f>
        <v>74.725999999999999</v>
      </c>
    </row>
    <row r="57" spans="1:6" x14ac:dyDescent="0.15">
      <c r="A57" s="7">
        <v>56</v>
      </c>
      <c r="B57" s="8" t="s">
        <v>17</v>
      </c>
      <c r="C57" s="8" t="s">
        <v>117</v>
      </c>
      <c r="D57" s="8" t="s">
        <v>118</v>
      </c>
      <c r="E57" s="9">
        <v>4.5</v>
      </c>
      <c r="F57" s="9">
        <f>D57*90%+E57*10%</f>
        <v>74.573999999999998</v>
      </c>
    </row>
    <row r="58" spans="1:6" x14ac:dyDescent="0.15">
      <c r="A58" s="7">
        <v>57</v>
      </c>
      <c r="B58" s="8" t="s">
        <v>6</v>
      </c>
      <c r="C58" s="8" t="s">
        <v>119</v>
      </c>
      <c r="D58" s="8" t="s">
        <v>120</v>
      </c>
      <c r="E58" s="9">
        <v>18</v>
      </c>
      <c r="F58" s="9">
        <f>D58*90%+E58*10%</f>
        <v>74.457000000000008</v>
      </c>
    </row>
    <row r="59" spans="1:6" x14ac:dyDescent="0.15">
      <c r="A59" s="7">
        <v>58</v>
      </c>
      <c r="B59" s="8" t="s">
        <v>27</v>
      </c>
      <c r="C59" s="8" t="s">
        <v>121</v>
      </c>
      <c r="D59" s="8" t="s">
        <v>122</v>
      </c>
      <c r="E59" s="9">
        <v>0</v>
      </c>
      <c r="F59" s="9">
        <f>D59*90%+E59*10%</f>
        <v>74.213999999999999</v>
      </c>
    </row>
    <row r="60" spans="1:6" x14ac:dyDescent="0.15">
      <c r="A60" s="7">
        <v>59</v>
      </c>
      <c r="B60" s="8" t="s">
        <v>6</v>
      </c>
      <c r="C60" s="8" t="s">
        <v>123</v>
      </c>
      <c r="D60" s="8" t="s">
        <v>124</v>
      </c>
      <c r="E60" s="9">
        <v>1.5</v>
      </c>
      <c r="F60" s="9">
        <f>D60*90%+E60*10%</f>
        <v>73.914000000000001</v>
      </c>
    </row>
    <row r="61" spans="1:6" x14ac:dyDescent="0.15">
      <c r="A61" s="7">
        <v>60</v>
      </c>
      <c r="B61" s="8" t="s">
        <v>27</v>
      </c>
      <c r="C61" s="8" t="s">
        <v>125</v>
      </c>
      <c r="D61" s="8" t="s">
        <v>126</v>
      </c>
      <c r="E61" s="9">
        <v>1</v>
      </c>
      <c r="F61" s="9">
        <f>D61*90%+E61*10%</f>
        <v>73.756</v>
      </c>
    </row>
    <row r="62" spans="1:6" x14ac:dyDescent="0.15">
      <c r="A62" s="7">
        <v>61</v>
      </c>
      <c r="B62" s="8" t="s">
        <v>6</v>
      </c>
      <c r="C62" s="8" t="s">
        <v>127</v>
      </c>
      <c r="D62" s="8" t="s">
        <v>128</v>
      </c>
      <c r="E62" s="9">
        <v>8.5</v>
      </c>
      <c r="F62" s="9">
        <f>D62*90%+E62*10%</f>
        <v>73.587999999999994</v>
      </c>
    </row>
    <row r="63" spans="1:6" x14ac:dyDescent="0.15">
      <c r="A63" s="7">
        <v>62</v>
      </c>
      <c r="B63" s="8" t="s">
        <v>27</v>
      </c>
      <c r="C63" s="8" t="s">
        <v>129</v>
      </c>
      <c r="D63" s="8" t="s">
        <v>130</v>
      </c>
      <c r="E63" s="9">
        <v>0</v>
      </c>
      <c r="F63" s="9">
        <f>D63*90%+E63*10%</f>
        <v>73.421999999999997</v>
      </c>
    </row>
    <row r="64" spans="1:6" x14ac:dyDescent="0.15">
      <c r="A64" s="7">
        <v>63</v>
      </c>
      <c r="B64" s="8" t="s">
        <v>27</v>
      </c>
      <c r="C64" s="8" t="s">
        <v>131</v>
      </c>
      <c r="D64" s="8" t="s">
        <v>132</v>
      </c>
      <c r="E64" s="9">
        <v>2</v>
      </c>
      <c r="F64" s="9">
        <f>D64*90%+E64*10%</f>
        <v>73.388000000000005</v>
      </c>
    </row>
    <row r="65" spans="1:6" x14ac:dyDescent="0.15">
      <c r="A65" s="7">
        <v>64</v>
      </c>
      <c r="B65" s="8" t="s">
        <v>17</v>
      </c>
      <c r="C65" s="8" t="s">
        <v>133</v>
      </c>
      <c r="D65" s="8" t="s">
        <v>134</v>
      </c>
      <c r="E65" s="9">
        <v>0</v>
      </c>
      <c r="F65" s="9">
        <f>D65*90%+E65*10%</f>
        <v>73.38600000000001</v>
      </c>
    </row>
    <row r="66" spans="1:6" x14ac:dyDescent="0.15">
      <c r="A66" s="7">
        <v>65</v>
      </c>
      <c r="B66" s="8" t="s">
        <v>6</v>
      </c>
      <c r="C66" s="8" t="s">
        <v>135</v>
      </c>
      <c r="D66" s="8" t="s">
        <v>136</v>
      </c>
      <c r="E66" s="9">
        <v>0</v>
      </c>
      <c r="F66" s="9">
        <f>D66*90%+E66*10%</f>
        <v>73.287000000000006</v>
      </c>
    </row>
    <row r="67" spans="1:6" x14ac:dyDescent="0.15">
      <c r="A67" s="7">
        <v>66</v>
      </c>
      <c r="B67" s="8" t="s">
        <v>27</v>
      </c>
      <c r="C67" s="8" t="s">
        <v>137</v>
      </c>
      <c r="D67" s="8" t="s">
        <v>138</v>
      </c>
      <c r="E67" s="9">
        <v>0.5</v>
      </c>
      <c r="F67" s="9">
        <f>D67*90%+E67*10%</f>
        <v>73.22</v>
      </c>
    </row>
    <row r="68" spans="1:6" x14ac:dyDescent="0.15">
      <c r="A68" s="7">
        <v>67</v>
      </c>
      <c r="B68" s="8" t="s">
        <v>6</v>
      </c>
      <c r="C68" s="8" t="s">
        <v>139</v>
      </c>
      <c r="D68" s="8" t="s">
        <v>140</v>
      </c>
      <c r="E68" s="9">
        <v>0</v>
      </c>
      <c r="F68" s="9">
        <f>D68*90%+E68*10%</f>
        <v>72.783000000000001</v>
      </c>
    </row>
    <row r="69" spans="1:6" x14ac:dyDescent="0.15">
      <c r="A69" s="7">
        <v>68</v>
      </c>
      <c r="B69" s="8" t="s">
        <v>17</v>
      </c>
      <c r="C69" s="8" t="s">
        <v>141</v>
      </c>
      <c r="D69" s="8" t="s">
        <v>142</v>
      </c>
      <c r="E69" s="9">
        <v>0</v>
      </c>
      <c r="F69" s="9">
        <f>D69*90%+E69*10%</f>
        <v>72.612000000000009</v>
      </c>
    </row>
    <row r="70" spans="1:6" x14ac:dyDescent="0.15">
      <c r="A70" s="7">
        <v>69</v>
      </c>
      <c r="B70" s="8" t="s">
        <v>27</v>
      </c>
      <c r="C70" s="8" t="s">
        <v>143</v>
      </c>
      <c r="D70" s="8" t="s">
        <v>144</v>
      </c>
      <c r="E70" s="9">
        <v>11.5</v>
      </c>
      <c r="F70" s="9">
        <f>D70*90%+E70*10%</f>
        <v>72.421000000000006</v>
      </c>
    </row>
    <row r="71" spans="1:6" x14ac:dyDescent="0.15">
      <c r="A71" s="7">
        <v>70</v>
      </c>
      <c r="B71" s="8" t="s">
        <v>27</v>
      </c>
      <c r="C71" s="8" t="s">
        <v>145</v>
      </c>
      <c r="D71" s="8" t="s">
        <v>146</v>
      </c>
      <c r="E71" s="9">
        <v>0</v>
      </c>
      <c r="F71" s="9">
        <f>D71*90%+E71*10%</f>
        <v>72.153000000000006</v>
      </c>
    </row>
    <row r="72" spans="1:6" x14ac:dyDescent="0.15">
      <c r="A72" s="7">
        <v>71</v>
      </c>
      <c r="B72" s="8" t="s">
        <v>17</v>
      </c>
      <c r="C72" s="8" t="s">
        <v>147</v>
      </c>
      <c r="D72" s="8" t="s">
        <v>148</v>
      </c>
      <c r="E72" s="9">
        <v>0</v>
      </c>
      <c r="F72" s="9">
        <f>D72*90%+E72*10%</f>
        <v>71.649000000000001</v>
      </c>
    </row>
    <row r="73" spans="1:6" x14ac:dyDescent="0.15">
      <c r="A73" s="7">
        <v>72</v>
      </c>
      <c r="B73" s="8" t="s">
        <v>17</v>
      </c>
      <c r="C73" s="8" t="s">
        <v>149</v>
      </c>
      <c r="D73" s="8" t="s">
        <v>150</v>
      </c>
      <c r="E73" s="9">
        <v>1</v>
      </c>
      <c r="F73" s="9">
        <f>D73*90%+E73*10%</f>
        <v>71.227000000000004</v>
      </c>
    </row>
    <row r="74" spans="1:6" x14ac:dyDescent="0.15">
      <c r="A74" s="7">
        <v>73</v>
      </c>
      <c r="B74" s="8" t="s">
        <v>27</v>
      </c>
      <c r="C74" s="8" t="s">
        <v>151</v>
      </c>
      <c r="D74" s="8" t="s">
        <v>152</v>
      </c>
      <c r="E74" s="9">
        <v>0</v>
      </c>
      <c r="F74" s="9">
        <f>D74*90%+E74*10%</f>
        <v>70.56</v>
      </c>
    </row>
    <row r="75" spans="1:6" x14ac:dyDescent="0.15">
      <c r="A75" s="7">
        <v>74</v>
      </c>
      <c r="B75" s="8" t="s">
        <v>17</v>
      </c>
      <c r="C75" s="8" t="s">
        <v>153</v>
      </c>
      <c r="D75" s="8" t="s">
        <v>154</v>
      </c>
      <c r="E75" s="9">
        <v>11.5</v>
      </c>
      <c r="F75" s="9">
        <f>D75*90%+E75*10%</f>
        <v>69.838000000000008</v>
      </c>
    </row>
    <row r="76" spans="1:6" x14ac:dyDescent="0.15">
      <c r="A76" s="7">
        <v>75</v>
      </c>
      <c r="B76" s="8" t="s">
        <v>17</v>
      </c>
      <c r="C76" s="8" t="s">
        <v>155</v>
      </c>
      <c r="D76" s="8" t="s">
        <v>156</v>
      </c>
      <c r="E76" s="9">
        <v>0</v>
      </c>
      <c r="F76" s="9">
        <f>D76*90%+E76*10%</f>
        <v>67.635000000000005</v>
      </c>
    </row>
    <row r="77" spans="1:6" x14ac:dyDescent="0.15">
      <c r="A77" s="7">
        <v>76</v>
      </c>
      <c r="B77" s="8" t="s">
        <v>6</v>
      </c>
      <c r="C77" s="8" t="s">
        <v>157</v>
      </c>
      <c r="D77" s="8" t="s">
        <v>158</v>
      </c>
      <c r="E77" s="9">
        <v>0</v>
      </c>
      <c r="F77" s="9">
        <f>D77*90%+E77*10%</f>
        <v>67.545000000000002</v>
      </c>
    </row>
    <row r="78" spans="1:6" x14ac:dyDescent="0.15">
      <c r="A78" s="7">
        <v>77</v>
      </c>
      <c r="B78" s="8" t="s">
        <v>27</v>
      </c>
      <c r="C78" s="8" t="s">
        <v>159</v>
      </c>
      <c r="D78" s="8" t="s">
        <v>160</v>
      </c>
      <c r="E78" s="9">
        <v>0.5</v>
      </c>
      <c r="F78" s="9">
        <f>D78*90%+E78*10%</f>
        <v>67.495999999999995</v>
      </c>
    </row>
    <row r="79" spans="1:6" x14ac:dyDescent="0.15">
      <c r="A79" s="7">
        <v>78</v>
      </c>
      <c r="B79" s="8" t="s">
        <v>6</v>
      </c>
      <c r="C79" s="8" t="s">
        <v>161</v>
      </c>
      <c r="D79" s="8" t="s">
        <v>162</v>
      </c>
      <c r="E79" s="9">
        <v>0.5</v>
      </c>
      <c r="F79" s="9">
        <f>D79*90%+E79*10%</f>
        <v>66.497</v>
      </c>
    </row>
    <row r="80" spans="1:6" x14ac:dyDescent="0.15">
      <c r="A80" s="7">
        <v>79</v>
      </c>
      <c r="B80" s="8" t="s">
        <v>17</v>
      </c>
      <c r="C80" s="8" t="s">
        <v>163</v>
      </c>
      <c r="D80" s="8" t="s">
        <v>164</v>
      </c>
      <c r="E80" s="9">
        <v>0</v>
      </c>
      <c r="F80" s="9">
        <f>D80*90%+E80*10%</f>
        <v>66.338999999999999</v>
      </c>
    </row>
    <row r="81" spans="1:6" x14ac:dyDescent="0.15">
      <c r="A81" s="7">
        <v>80</v>
      </c>
      <c r="B81" s="8" t="s">
        <v>6</v>
      </c>
      <c r="C81" s="8" t="s">
        <v>165</v>
      </c>
      <c r="D81" s="8" t="s">
        <v>166</v>
      </c>
      <c r="E81" s="9">
        <v>0</v>
      </c>
      <c r="F81" s="9">
        <f>D81*90%+E81*10%</f>
        <v>45.243000000000002</v>
      </c>
    </row>
    <row r="82" spans="1:6" x14ac:dyDescent="0.15">
      <c r="A82" s="7">
        <v>81</v>
      </c>
      <c r="B82" s="8" t="s">
        <v>6</v>
      </c>
      <c r="C82" s="8" t="s">
        <v>167</v>
      </c>
      <c r="D82" s="8" t="s">
        <v>168</v>
      </c>
      <c r="E82" s="9">
        <v>0</v>
      </c>
      <c r="F82" s="9">
        <f>D82*90%+E82*10%</f>
        <v>28.251000000000001</v>
      </c>
    </row>
  </sheetData>
  <sortState ref="A2:F82">
    <sortCondition descending="1" ref="F1"/>
  </sortState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topLeftCell="A67" workbookViewId="0">
      <selection activeCell="A2" sqref="A2:A90"/>
    </sheetView>
  </sheetViews>
  <sheetFormatPr defaultColWidth="9" defaultRowHeight="13.5" x14ac:dyDescent="0.15"/>
  <cols>
    <col min="2" max="3" width="9.875" customWidth="1"/>
    <col min="4" max="4" width="10.625" customWidth="1"/>
    <col min="5" max="5" width="12.75" customWidth="1"/>
    <col min="6" max="6" width="10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1</v>
      </c>
      <c r="B2" s="3" t="s">
        <v>169</v>
      </c>
      <c r="C2" s="4" t="s">
        <v>170</v>
      </c>
      <c r="D2" s="3" t="s">
        <v>171</v>
      </c>
      <c r="E2" s="2">
        <v>47</v>
      </c>
      <c r="F2" s="2">
        <f>D2*0.9+E2*0.1</f>
        <v>88.138999999999996</v>
      </c>
    </row>
    <row r="3" spans="1:6" x14ac:dyDescent="0.15">
      <c r="A3" s="2">
        <v>2</v>
      </c>
      <c r="B3" s="3" t="s">
        <v>169</v>
      </c>
      <c r="C3" s="4" t="s">
        <v>172</v>
      </c>
      <c r="D3" s="3" t="s">
        <v>173</v>
      </c>
      <c r="E3" s="2">
        <v>35</v>
      </c>
      <c r="F3" s="2">
        <f>D3*0.9+E3*0.1</f>
        <v>87.875</v>
      </c>
    </row>
    <row r="4" spans="1:6" x14ac:dyDescent="0.15">
      <c r="A4" s="2">
        <v>3</v>
      </c>
      <c r="B4" s="3" t="s">
        <v>174</v>
      </c>
      <c r="C4" s="4" t="s">
        <v>175</v>
      </c>
      <c r="D4" s="3" t="s">
        <v>176</v>
      </c>
      <c r="E4" s="2">
        <v>22.5</v>
      </c>
      <c r="F4" s="2">
        <f>D4*0.9+E4*0.1</f>
        <v>85.823999999999998</v>
      </c>
    </row>
    <row r="5" spans="1:6" x14ac:dyDescent="0.15">
      <c r="A5" s="2">
        <v>4</v>
      </c>
      <c r="B5" s="3" t="s">
        <v>169</v>
      </c>
      <c r="C5" s="4" t="s">
        <v>177</v>
      </c>
      <c r="D5" s="3" t="s">
        <v>178</v>
      </c>
      <c r="E5" s="2">
        <v>42</v>
      </c>
      <c r="F5" s="2">
        <f>D5*0.9+E5*0.1</f>
        <v>84.894000000000005</v>
      </c>
    </row>
    <row r="6" spans="1:6" x14ac:dyDescent="0.15">
      <c r="A6" s="2">
        <v>5</v>
      </c>
      <c r="B6" s="3" t="s">
        <v>169</v>
      </c>
      <c r="C6" s="4" t="s">
        <v>187</v>
      </c>
      <c r="D6" s="3" t="s">
        <v>188</v>
      </c>
      <c r="E6" s="2">
        <v>26</v>
      </c>
      <c r="F6" s="2">
        <f>D6*0.9+E6*0.1</f>
        <v>84.887</v>
      </c>
    </row>
    <row r="7" spans="1:6" x14ac:dyDescent="0.15">
      <c r="A7" s="2">
        <v>6</v>
      </c>
      <c r="B7" s="3" t="s">
        <v>179</v>
      </c>
      <c r="C7" s="4" t="s">
        <v>180</v>
      </c>
      <c r="D7" s="3" t="s">
        <v>181</v>
      </c>
      <c r="E7" s="2">
        <v>7</v>
      </c>
      <c r="F7" s="2">
        <f>D7*0.9+E7*0.1</f>
        <v>84.588999999999999</v>
      </c>
    </row>
    <row r="8" spans="1:6" x14ac:dyDescent="0.15">
      <c r="A8" s="2">
        <v>7</v>
      </c>
      <c r="B8" s="3" t="s">
        <v>174</v>
      </c>
      <c r="C8" s="4" t="s">
        <v>182</v>
      </c>
      <c r="D8" s="3" t="s">
        <v>183</v>
      </c>
      <c r="E8" s="2">
        <v>27.5</v>
      </c>
      <c r="F8" s="2">
        <f>D8*0.9+E8*0.1</f>
        <v>84.370999999999995</v>
      </c>
    </row>
    <row r="9" spans="1:6" x14ac:dyDescent="0.15">
      <c r="A9" s="2">
        <v>8</v>
      </c>
      <c r="B9" s="3" t="s">
        <v>179</v>
      </c>
      <c r="C9" s="4" t="s">
        <v>184</v>
      </c>
      <c r="D9" s="3" t="s">
        <v>58</v>
      </c>
      <c r="E9" s="2">
        <v>32.5</v>
      </c>
      <c r="F9" s="2">
        <f>D9*0.9+E9*0.1</f>
        <v>84.195999999999998</v>
      </c>
    </row>
    <row r="10" spans="1:6" x14ac:dyDescent="0.15">
      <c r="A10" s="2">
        <v>9</v>
      </c>
      <c r="B10" s="3" t="s">
        <v>169</v>
      </c>
      <c r="C10" s="4" t="s">
        <v>185</v>
      </c>
      <c r="D10" s="3" t="s">
        <v>186</v>
      </c>
      <c r="E10" s="2">
        <v>16.5</v>
      </c>
      <c r="F10" s="2">
        <f>D10*0.9+E10*0.1</f>
        <v>84.036000000000016</v>
      </c>
    </row>
    <row r="11" spans="1:6" x14ac:dyDescent="0.15">
      <c r="A11" s="2">
        <v>10</v>
      </c>
      <c r="B11" s="3" t="s">
        <v>169</v>
      </c>
      <c r="C11" s="4" t="s">
        <v>189</v>
      </c>
      <c r="D11" s="3" t="s">
        <v>190</v>
      </c>
      <c r="E11" s="2">
        <v>31</v>
      </c>
      <c r="F11" s="2">
        <f>D11*0.9+E11*0.1</f>
        <v>83.694999999999993</v>
      </c>
    </row>
    <row r="12" spans="1:6" x14ac:dyDescent="0.15">
      <c r="A12" s="2">
        <v>11</v>
      </c>
      <c r="B12" s="3" t="s">
        <v>169</v>
      </c>
      <c r="C12" s="4" t="s">
        <v>191</v>
      </c>
      <c r="D12" s="3" t="s">
        <v>192</v>
      </c>
      <c r="E12" s="2">
        <v>27</v>
      </c>
      <c r="F12" s="2">
        <f>D12*0.9+E12*0.1</f>
        <v>83.529000000000011</v>
      </c>
    </row>
    <row r="13" spans="1:6" x14ac:dyDescent="0.15">
      <c r="A13" s="2">
        <v>12</v>
      </c>
      <c r="B13" s="3" t="s">
        <v>169</v>
      </c>
      <c r="C13" s="4" t="s">
        <v>193</v>
      </c>
      <c r="D13" s="3" t="s">
        <v>194</v>
      </c>
      <c r="E13" s="2">
        <v>22</v>
      </c>
      <c r="F13" s="2">
        <f>D13*0.9+E13*0.1</f>
        <v>83.308000000000007</v>
      </c>
    </row>
    <row r="14" spans="1:6" x14ac:dyDescent="0.15">
      <c r="A14" s="2">
        <v>13</v>
      </c>
      <c r="B14" s="3" t="s">
        <v>174</v>
      </c>
      <c r="C14" s="4" t="s">
        <v>195</v>
      </c>
      <c r="D14" s="3" t="s">
        <v>196</v>
      </c>
      <c r="E14" s="2">
        <v>28.5</v>
      </c>
      <c r="F14" s="2">
        <f>D14*0.9+E14*0.1</f>
        <v>83.147999999999996</v>
      </c>
    </row>
    <row r="15" spans="1:6" x14ac:dyDescent="0.15">
      <c r="A15" s="2">
        <v>14</v>
      </c>
      <c r="B15" s="3" t="s">
        <v>179</v>
      </c>
      <c r="C15" s="4" t="s">
        <v>197</v>
      </c>
      <c r="D15" s="3" t="s">
        <v>198</v>
      </c>
      <c r="E15" s="2">
        <v>27.5</v>
      </c>
      <c r="F15" s="2">
        <f>D15*0.9+E15*0.1</f>
        <v>83.137999999999991</v>
      </c>
    </row>
    <row r="16" spans="1:6" x14ac:dyDescent="0.15">
      <c r="A16" s="2">
        <v>15</v>
      </c>
      <c r="B16" s="3" t="s">
        <v>174</v>
      </c>
      <c r="C16" s="4" t="s">
        <v>199</v>
      </c>
      <c r="D16" s="3" t="s">
        <v>200</v>
      </c>
      <c r="E16" s="2">
        <v>24.5</v>
      </c>
      <c r="F16" s="2">
        <f>D16*0.9+E16*0.1</f>
        <v>82.991</v>
      </c>
    </row>
    <row r="17" spans="1:6" x14ac:dyDescent="0.15">
      <c r="A17" s="2">
        <v>16</v>
      </c>
      <c r="B17" s="3" t="s">
        <v>179</v>
      </c>
      <c r="C17" s="4" t="s">
        <v>201</v>
      </c>
      <c r="D17" s="3" t="s">
        <v>202</v>
      </c>
      <c r="E17" s="2">
        <v>31.5</v>
      </c>
      <c r="F17" s="2">
        <f>D17*0.9+E17*0.1</f>
        <v>82.89</v>
      </c>
    </row>
    <row r="18" spans="1:6" x14ac:dyDescent="0.15">
      <c r="A18" s="2">
        <v>17</v>
      </c>
      <c r="B18" s="3" t="s">
        <v>174</v>
      </c>
      <c r="C18" s="4" t="s">
        <v>203</v>
      </c>
      <c r="D18" s="3" t="s">
        <v>204</v>
      </c>
      <c r="E18" s="2">
        <v>26.5</v>
      </c>
      <c r="F18" s="2">
        <f>D18*0.9+E18*0.1</f>
        <v>82.822000000000003</v>
      </c>
    </row>
    <row r="19" spans="1:6" x14ac:dyDescent="0.15">
      <c r="A19" s="2">
        <v>18</v>
      </c>
      <c r="B19" s="3" t="s">
        <v>179</v>
      </c>
      <c r="C19" s="4" t="s">
        <v>205</v>
      </c>
      <c r="D19" s="3" t="s">
        <v>206</v>
      </c>
      <c r="E19" s="2">
        <v>26.5</v>
      </c>
      <c r="F19" s="2">
        <f>D19*0.9+E19*0.1</f>
        <v>82.759000000000015</v>
      </c>
    </row>
    <row r="20" spans="1:6" x14ac:dyDescent="0.15">
      <c r="A20" s="2">
        <v>19</v>
      </c>
      <c r="B20" s="3" t="s">
        <v>169</v>
      </c>
      <c r="C20" s="4" t="s">
        <v>227</v>
      </c>
      <c r="D20" s="3" t="s">
        <v>228</v>
      </c>
      <c r="E20" s="2">
        <v>34</v>
      </c>
      <c r="F20" s="2">
        <f>D20*0.9+E20*0.1</f>
        <v>82.591000000000008</v>
      </c>
    </row>
    <row r="21" spans="1:6" x14ac:dyDescent="0.15">
      <c r="A21" s="2">
        <v>20</v>
      </c>
      <c r="B21" s="3" t="s">
        <v>169</v>
      </c>
      <c r="C21" s="4" t="s">
        <v>207</v>
      </c>
      <c r="D21" s="3" t="s">
        <v>208</v>
      </c>
      <c r="E21" s="2">
        <v>21.5</v>
      </c>
      <c r="F21" s="2">
        <f>D21*0.9+E21*0.1</f>
        <v>82.574000000000012</v>
      </c>
    </row>
    <row r="22" spans="1:6" x14ac:dyDescent="0.15">
      <c r="A22" s="2">
        <v>21</v>
      </c>
      <c r="B22" s="3" t="s">
        <v>174</v>
      </c>
      <c r="C22" s="4" t="s">
        <v>209</v>
      </c>
      <c r="D22" s="3" t="s">
        <v>210</v>
      </c>
      <c r="E22" s="2">
        <v>24</v>
      </c>
      <c r="F22" s="2">
        <f>D22*0.9+E22*0.1</f>
        <v>82.518000000000001</v>
      </c>
    </row>
    <row r="23" spans="1:6" x14ac:dyDescent="0.15">
      <c r="A23" s="2">
        <v>22</v>
      </c>
      <c r="B23" s="3" t="s">
        <v>174</v>
      </c>
      <c r="C23" s="4" t="s">
        <v>211</v>
      </c>
      <c r="D23" s="3" t="s">
        <v>212</v>
      </c>
      <c r="E23" s="2">
        <v>16</v>
      </c>
      <c r="F23" s="2">
        <f>D23*0.9+E23*0.1</f>
        <v>82.500999999999991</v>
      </c>
    </row>
    <row r="24" spans="1:6" x14ac:dyDescent="0.15">
      <c r="A24" s="2">
        <v>23</v>
      </c>
      <c r="B24" s="3" t="s">
        <v>174</v>
      </c>
      <c r="C24" s="4" t="s">
        <v>213</v>
      </c>
      <c r="D24" s="3" t="s">
        <v>214</v>
      </c>
      <c r="E24" s="2">
        <v>18</v>
      </c>
      <c r="F24" s="2">
        <f>D24*0.9+E24*0.1</f>
        <v>82.376999999999995</v>
      </c>
    </row>
    <row r="25" spans="1:6" x14ac:dyDescent="0.15">
      <c r="A25" s="2">
        <v>24</v>
      </c>
      <c r="B25" s="3" t="s">
        <v>179</v>
      </c>
      <c r="C25" s="4" t="s">
        <v>215</v>
      </c>
      <c r="D25" s="3" t="s">
        <v>216</v>
      </c>
      <c r="E25" s="2">
        <v>18</v>
      </c>
      <c r="F25" s="2">
        <f>D25*0.9+E25*0.1</f>
        <v>82.233000000000004</v>
      </c>
    </row>
    <row r="26" spans="1:6" x14ac:dyDescent="0.15">
      <c r="A26" s="2">
        <v>25</v>
      </c>
      <c r="B26" s="3" t="s">
        <v>174</v>
      </c>
      <c r="C26" s="4" t="s">
        <v>217</v>
      </c>
      <c r="D26" s="3" t="s">
        <v>218</v>
      </c>
      <c r="E26" s="2">
        <v>25.5</v>
      </c>
      <c r="F26" s="2">
        <f>D26*0.9+E26*0.1</f>
        <v>82.155000000000001</v>
      </c>
    </row>
    <row r="27" spans="1:6" x14ac:dyDescent="0.15">
      <c r="A27" s="2">
        <v>26</v>
      </c>
      <c r="B27" s="3" t="s">
        <v>179</v>
      </c>
      <c r="C27" s="4" t="s">
        <v>219</v>
      </c>
      <c r="D27" s="3" t="s">
        <v>220</v>
      </c>
      <c r="E27" s="2">
        <v>29.5</v>
      </c>
      <c r="F27" s="2">
        <f>D27*0.9+E27*0.1</f>
        <v>82.132000000000005</v>
      </c>
    </row>
    <row r="28" spans="1:6" x14ac:dyDescent="0.15">
      <c r="A28" s="2">
        <v>27</v>
      </c>
      <c r="B28" s="3" t="s">
        <v>179</v>
      </c>
      <c r="C28" s="4" t="s">
        <v>221</v>
      </c>
      <c r="D28" s="3" t="s">
        <v>222</v>
      </c>
      <c r="E28" s="2">
        <v>36</v>
      </c>
      <c r="F28" s="2">
        <f>D28*0.9+E28*0.1</f>
        <v>82.007999999999996</v>
      </c>
    </row>
    <row r="29" spans="1:6" x14ac:dyDescent="0.15">
      <c r="A29" s="2">
        <v>28</v>
      </c>
      <c r="B29" s="3" t="s">
        <v>174</v>
      </c>
      <c r="C29" s="4" t="s">
        <v>223</v>
      </c>
      <c r="D29" s="3" t="s">
        <v>224</v>
      </c>
      <c r="E29" s="2">
        <v>31</v>
      </c>
      <c r="F29" s="2">
        <f>D29*0.9+E29*0.1</f>
        <v>81.858999999999995</v>
      </c>
    </row>
    <row r="30" spans="1:6" x14ac:dyDescent="0.15">
      <c r="A30" s="2">
        <v>29</v>
      </c>
      <c r="B30" s="3" t="s">
        <v>179</v>
      </c>
      <c r="C30" s="4" t="s">
        <v>225</v>
      </c>
      <c r="D30" s="3" t="s">
        <v>226</v>
      </c>
      <c r="E30" s="2">
        <v>14</v>
      </c>
      <c r="F30" s="2">
        <f>D30*0.9+E30*0.1</f>
        <v>81.851000000000013</v>
      </c>
    </row>
    <row r="31" spans="1:6" x14ac:dyDescent="0.15">
      <c r="A31" s="2">
        <v>30</v>
      </c>
      <c r="B31" s="3" t="s">
        <v>169</v>
      </c>
      <c r="C31" s="4" t="s">
        <v>229</v>
      </c>
      <c r="D31" s="3" t="s">
        <v>230</v>
      </c>
      <c r="E31" s="2">
        <v>25</v>
      </c>
      <c r="F31" s="2">
        <f>D31*0.9+E31*0.1</f>
        <v>81.628</v>
      </c>
    </row>
    <row r="32" spans="1:6" x14ac:dyDescent="0.15">
      <c r="A32" s="2">
        <v>31</v>
      </c>
      <c r="B32" s="3" t="s">
        <v>169</v>
      </c>
      <c r="C32" s="4" t="s">
        <v>231</v>
      </c>
      <c r="D32" s="3" t="s">
        <v>232</v>
      </c>
      <c r="E32" s="2">
        <v>25</v>
      </c>
      <c r="F32" s="2">
        <f>D32*0.9+E32*0.1</f>
        <v>81.600999999999999</v>
      </c>
    </row>
    <row r="33" spans="1:6" x14ac:dyDescent="0.15">
      <c r="A33" s="2">
        <v>32</v>
      </c>
      <c r="B33" s="3" t="s">
        <v>174</v>
      </c>
      <c r="C33" s="4" t="s">
        <v>242</v>
      </c>
      <c r="D33" s="3" t="s">
        <v>243</v>
      </c>
      <c r="E33" s="2">
        <v>41</v>
      </c>
      <c r="F33" s="2">
        <f>D33*0.9+E33*0.1</f>
        <v>81.562999999999988</v>
      </c>
    </row>
    <row r="34" spans="1:6" x14ac:dyDescent="0.15">
      <c r="A34" s="2">
        <v>33</v>
      </c>
      <c r="B34" s="3" t="s">
        <v>174</v>
      </c>
      <c r="C34" s="4" t="s">
        <v>233</v>
      </c>
      <c r="D34" s="3" t="s">
        <v>234</v>
      </c>
      <c r="E34" s="2">
        <v>23.5</v>
      </c>
      <c r="F34" s="2">
        <f>D34*0.9+E34*0.1</f>
        <v>81.045999999999992</v>
      </c>
    </row>
    <row r="35" spans="1:6" x14ac:dyDescent="0.15">
      <c r="A35" s="2">
        <v>34</v>
      </c>
      <c r="B35" s="3" t="s">
        <v>179</v>
      </c>
      <c r="C35" s="4" t="s">
        <v>235</v>
      </c>
      <c r="D35" s="3" t="s">
        <v>236</v>
      </c>
      <c r="E35" s="2">
        <v>12</v>
      </c>
      <c r="F35" s="2">
        <f>D35*0.9+E35*0.1</f>
        <v>80.966999999999999</v>
      </c>
    </row>
    <row r="36" spans="1:6" x14ac:dyDescent="0.15">
      <c r="A36" s="2">
        <v>35</v>
      </c>
      <c r="B36" s="3" t="s">
        <v>174</v>
      </c>
      <c r="C36" s="4" t="s">
        <v>237</v>
      </c>
      <c r="D36" s="3" t="s">
        <v>238</v>
      </c>
      <c r="E36" s="2">
        <v>13</v>
      </c>
      <c r="F36" s="2">
        <f>D36*0.9+E36*0.1</f>
        <v>80.95</v>
      </c>
    </row>
    <row r="37" spans="1:6" x14ac:dyDescent="0.15">
      <c r="A37" s="2">
        <v>36</v>
      </c>
      <c r="B37" s="3" t="s">
        <v>174</v>
      </c>
      <c r="C37" s="4" t="s">
        <v>239</v>
      </c>
      <c r="D37" s="3" t="s">
        <v>240</v>
      </c>
      <c r="E37" s="2">
        <v>20</v>
      </c>
      <c r="F37" s="2">
        <f>D37*0.9+E37*0.1</f>
        <v>80.704999999999998</v>
      </c>
    </row>
    <row r="38" spans="1:6" x14ac:dyDescent="0.15">
      <c r="A38" s="2">
        <v>37</v>
      </c>
      <c r="B38" s="3" t="s">
        <v>174</v>
      </c>
      <c r="C38" s="4" t="s">
        <v>241</v>
      </c>
      <c r="D38" s="3" t="s">
        <v>222</v>
      </c>
      <c r="E38" s="2">
        <v>21</v>
      </c>
      <c r="F38" s="2">
        <f>D38*0.9+E38*0.1</f>
        <v>80.507999999999996</v>
      </c>
    </row>
    <row r="39" spans="1:6" x14ac:dyDescent="0.15">
      <c r="A39" s="2">
        <v>38</v>
      </c>
      <c r="B39" s="3" t="s">
        <v>179</v>
      </c>
      <c r="C39" s="4" t="s">
        <v>244</v>
      </c>
      <c r="D39" s="3" t="s">
        <v>245</v>
      </c>
      <c r="E39" s="2">
        <v>23.5</v>
      </c>
      <c r="F39" s="2">
        <f>D39*0.9+E39*0.1</f>
        <v>80.082999999999998</v>
      </c>
    </row>
    <row r="40" spans="1:6" x14ac:dyDescent="0.15">
      <c r="A40" s="2">
        <v>39</v>
      </c>
      <c r="B40" s="3" t="s">
        <v>169</v>
      </c>
      <c r="C40" s="4" t="s">
        <v>246</v>
      </c>
      <c r="D40" s="3" t="s">
        <v>247</v>
      </c>
      <c r="E40" s="2">
        <v>29</v>
      </c>
      <c r="F40" s="2">
        <f>D40*0.9+E40*0.1</f>
        <v>80.048000000000002</v>
      </c>
    </row>
    <row r="41" spans="1:6" x14ac:dyDescent="0.15">
      <c r="A41" s="2">
        <v>40</v>
      </c>
      <c r="B41" s="3" t="s">
        <v>174</v>
      </c>
      <c r="C41" s="4" t="s">
        <v>248</v>
      </c>
      <c r="D41" s="3" t="s">
        <v>249</v>
      </c>
      <c r="E41" s="2">
        <v>12</v>
      </c>
      <c r="F41" s="2">
        <f>D41*0.9+E41*0.1</f>
        <v>80.004000000000005</v>
      </c>
    </row>
    <row r="42" spans="1:6" x14ac:dyDescent="0.15">
      <c r="A42" s="2">
        <v>41</v>
      </c>
      <c r="B42" s="3" t="s">
        <v>179</v>
      </c>
      <c r="C42" s="4" t="s">
        <v>250</v>
      </c>
      <c r="D42" s="3" t="s">
        <v>251</v>
      </c>
      <c r="E42" s="2">
        <v>22</v>
      </c>
      <c r="F42" s="2">
        <f>D42*0.9+E42*0.1</f>
        <v>79.906000000000006</v>
      </c>
    </row>
    <row r="43" spans="1:6" x14ac:dyDescent="0.15">
      <c r="A43" s="2">
        <v>42</v>
      </c>
      <c r="B43" s="3" t="s">
        <v>169</v>
      </c>
      <c r="C43" s="4" t="s">
        <v>252</v>
      </c>
      <c r="D43" s="3" t="s">
        <v>253</v>
      </c>
      <c r="E43" s="2">
        <v>18</v>
      </c>
      <c r="F43" s="2">
        <f>D43*0.9+E43*0.1</f>
        <v>79.856999999999999</v>
      </c>
    </row>
    <row r="44" spans="1:6" x14ac:dyDescent="0.15">
      <c r="A44" s="2">
        <v>43</v>
      </c>
      <c r="B44" s="3" t="s">
        <v>169</v>
      </c>
      <c r="C44" s="4" t="s">
        <v>254</v>
      </c>
      <c r="D44" s="3" t="s">
        <v>255</v>
      </c>
      <c r="E44" s="2">
        <v>12.5</v>
      </c>
      <c r="F44" s="2">
        <f>D44*0.9+E44*0.1</f>
        <v>79.757000000000005</v>
      </c>
    </row>
    <row r="45" spans="1:6" x14ac:dyDescent="0.15">
      <c r="A45" s="2">
        <v>44</v>
      </c>
      <c r="B45" s="3" t="s">
        <v>169</v>
      </c>
      <c r="C45" s="4" t="s">
        <v>256</v>
      </c>
      <c r="D45" s="3" t="s">
        <v>257</v>
      </c>
      <c r="E45" s="2">
        <v>19</v>
      </c>
      <c r="F45" s="2">
        <f>D45*0.9+E45*0.1</f>
        <v>79.696000000000012</v>
      </c>
    </row>
    <row r="46" spans="1:6" x14ac:dyDescent="0.15">
      <c r="A46" s="2">
        <v>45</v>
      </c>
      <c r="B46" s="3" t="s">
        <v>179</v>
      </c>
      <c r="C46" s="4" t="s">
        <v>258</v>
      </c>
      <c r="D46" s="3" t="s">
        <v>259</v>
      </c>
      <c r="E46" s="2">
        <v>23</v>
      </c>
      <c r="F46" s="2">
        <f>D46*0.9+E46*0.1</f>
        <v>79.312999999999988</v>
      </c>
    </row>
    <row r="47" spans="1:6" x14ac:dyDescent="0.15">
      <c r="A47" s="2">
        <v>46</v>
      </c>
      <c r="B47" s="3" t="s">
        <v>179</v>
      </c>
      <c r="C47" s="4" t="s">
        <v>260</v>
      </c>
      <c r="D47" s="3" t="s">
        <v>261</v>
      </c>
      <c r="E47" s="2">
        <v>16.5</v>
      </c>
      <c r="F47" s="2">
        <f>D47*0.9+E47*0.1</f>
        <v>79.284000000000006</v>
      </c>
    </row>
    <row r="48" spans="1:6" x14ac:dyDescent="0.15">
      <c r="A48" s="2">
        <v>47</v>
      </c>
      <c r="B48" s="3" t="s">
        <v>174</v>
      </c>
      <c r="C48" s="4" t="s">
        <v>262</v>
      </c>
      <c r="D48" s="3" t="s">
        <v>263</v>
      </c>
      <c r="E48" s="2">
        <v>16.5</v>
      </c>
      <c r="F48" s="2">
        <f>D48*0.9+E48*0.1</f>
        <v>79.131000000000014</v>
      </c>
    </row>
    <row r="49" spans="1:6" x14ac:dyDescent="0.15">
      <c r="A49" s="2">
        <v>48</v>
      </c>
      <c r="B49" s="3" t="s">
        <v>169</v>
      </c>
      <c r="C49" s="4" t="s">
        <v>264</v>
      </c>
      <c r="D49" s="3" t="s">
        <v>265</v>
      </c>
      <c r="E49" s="2">
        <v>16.5</v>
      </c>
      <c r="F49" s="2">
        <f>D49*0.9+E49*0.1</f>
        <v>78.951000000000008</v>
      </c>
    </row>
    <row r="50" spans="1:6" x14ac:dyDescent="0.15">
      <c r="A50" s="2">
        <v>49</v>
      </c>
      <c r="B50" s="3" t="s">
        <v>179</v>
      </c>
      <c r="C50" s="4" t="s">
        <v>266</v>
      </c>
      <c r="D50" s="3" t="s">
        <v>267</v>
      </c>
      <c r="E50" s="2">
        <v>7</v>
      </c>
      <c r="F50" s="2">
        <f>D50*0.9+E50*0.1</f>
        <v>78.874000000000009</v>
      </c>
    </row>
    <row r="51" spans="1:6" x14ac:dyDescent="0.15">
      <c r="A51" s="2">
        <v>50</v>
      </c>
      <c r="B51" s="3" t="s">
        <v>179</v>
      </c>
      <c r="C51" s="4" t="s">
        <v>268</v>
      </c>
      <c r="D51" s="3" t="s">
        <v>269</v>
      </c>
      <c r="E51" s="2">
        <v>21.5</v>
      </c>
      <c r="F51" s="2">
        <f>D51*0.9+E51*0.1</f>
        <v>78.569000000000003</v>
      </c>
    </row>
    <row r="52" spans="1:6" x14ac:dyDescent="0.15">
      <c r="A52" s="2">
        <v>51</v>
      </c>
      <c r="B52" s="3" t="s">
        <v>169</v>
      </c>
      <c r="C52" s="4" t="s">
        <v>270</v>
      </c>
      <c r="D52" s="3" t="s">
        <v>271</v>
      </c>
      <c r="E52" s="2">
        <v>30.5</v>
      </c>
      <c r="F52" s="2">
        <f>D52*0.9+E52*0.1</f>
        <v>78.298999999999992</v>
      </c>
    </row>
    <row r="53" spans="1:6" x14ac:dyDescent="0.15">
      <c r="A53" s="2">
        <v>52</v>
      </c>
      <c r="B53" s="3" t="s">
        <v>169</v>
      </c>
      <c r="C53" s="4" t="s">
        <v>272</v>
      </c>
      <c r="D53" s="3" t="s">
        <v>273</v>
      </c>
      <c r="E53" s="2">
        <v>13.5</v>
      </c>
      <c r="F53" s="2">
        <f>D53*0.9+E53*0.1</f>
        <v>78.173999999999992</v>
      </c>
    </row>
    <row r="54" spans="1:6" x14ac:dyDescent="0.15">
      <c r="A54" s="2">
        <v>53</v>
      </c>
      <c r="B54" s="3" t="s">
        <v>169</v>
      </c>
      <c r="C54" s="4" t="s">
        <v>274</v>
      </c>
      <c r="D54" s="3" t="s">
        <v>275</v>
      </c>
      <c r="E54" s="2">
        <v>10.5</v>
      </c>
      <c r="F54" s="2">
        <f>D54*0.9+E54*0.1</f>
        <v>78.135000000000005</v>
      </c>
    </row>
    <row r="55" spans="1:6" x14ac:dyDescent="0.15">
      <c r="A55" s="2">
        <v>54</v>
      </c>
      <c r="B55" s="3" t="s">
        <v>169</v>
      </c>
      <c r="C55" s="4" t="s">
        <v>276</v>
      </c>
      <c r="D55" s="3" t="s">
        <v>277</v>
      </c>
      <c r="E55" s="2">
        <v>25</v>
      </c>
      <c r="F55" s="2">
        <f>D55*0.9+E55*0.1</f>
        <v>77.875</v>
      </c>
    </row>
    <row r="56" spans="1:6" x14ac:dyDescent="0.15">
      <c r="A56" s="2">
        <v>55</v>
      </c>
      <c r="B56" s="3" t="s">
        <v>174</v>
      </c>
      <c r="C56" s="4" t="s">
        <v>278</v>
      </c>
      <c r="D56" s="3" t="s">
        <v>279</v>
      </c>
      <c r="E56" s="2">
        <v>10.5</v>
      </c>
      <c r="F56" s="2">
        <f>D56*0.9+E56*0.1</f>
        <v>77.856000000000009</v>
      </c>
    </row>
    <row r="57" spans="1:6" x14ac:dyDescent="0.15">
      <c r="A57" s="2">
        <v>56</v>
      </c>
      <c r="B57" s="3" t="s">
        <v>179</v>
      </c>
      <c r="C57" s="4" t="s">
        <v>280</v>
      </c>
      <c r="D57" s="3" t="s">
        <v>281</v>
      </c>
      <c r="E57" s="2">
        <v>18.5</v>
      </c>
      <c r="F57" s="2">
        <f>D57*0.9+E57*0.1</f>
        <v>77.818999999999988</v>
      </c>
    </row>
    <row r="58" spans="1:6" x14ac:dyDescent="0.15">
      <c r="A58" s="2">
        <v>57</v>
      </c>
      <c r="B58" s="3" t="s">
        <v>179</v>
      </c>
      <c r="C58" s="4" t="s">
        <v>282</v>
      </c>
      <c r="D58" s="3" t="s">
        <v>283</v>
      </c>
      <c r="E58" s="2">
        <v>27</v>
      </c>
      <c r="F58" s="2">
        <f>D58*0.9+E58*0.1</f>
        <v>77.319000000000003</v>
      </c>
    </row>
    <row r="59" spans="1:6" x14ac:dyDescent="0.15">
      <c r="A59" s="2">
        <v>58</v>
      </c>
      <c r="B59" s="3" t="s">
        <v>174</v>
      </c>
      <c r="C59" s="4" t="s">
        <v>284</v>
      </c>
      <c r="D59" s="3" t="s">
        <v>285</v>
      </c>
      <c r="E59" s="2">
        <v>25</v>
      </c>
      <c r="F59" s="2">
        <f>D59*0.9+E59*0.1</f>
        <v>77.236000000000004</v>
      </c>
    </row>
    <row r="60" spans="1:6" x14ac:dyDescent="0.15">
      <c r="A60" s="2">
        <v>59</v>
      </c>
      <c r="B60" s="3" t="s">
        <v>174</v>
      </c>
      <c r="C60" s="4" t="s">
        <v>286</v>
      </c>
      <c r="D60" s="3" t="s">
        <v>287</v>
      </c>
      <c r="E60" s="2">
        <v>16.5</v>
      </c>
      <c r="F60" s="2">
        <f>D60*0.9+E60*0.1</f>
        <v>76.359000000000009</v>
      </c>
    </row>
    <row r="61" spans="1:6" x14ac:dyDescent="0.15">
      <c r="A61" s="2">
        <v>60</v>
      </c>
      <c r="B61" s="3" t="s">
        <v>174</v>
      </c>
      <c r="C61" s="4" t="s">
        <v>288</v>
      </c>
      <c r="D61" s="3" t="s">
        <v>289</v>
      </c>
      <c r="E61" s="2">
        <v>2</v>
      </c>
      <c r="F61" s="2">
        <f>D61*0.9+E61*0.1</f>
        <v>76.016000000000005</v>
      </c>
    </row>
    <row r="62" spans="1:6" x14ac:dyDescent="0.15">
      <c r="A62" s="2">
        <v>61</v>
      </c>
      <c r="B62" s="3" t="s">
        <v>174</v>
      </c>
      <c r="C62" s="4" t="s">
        <v>290</v>
      </c>
      <c r="D62" s="3" t="s">
        <v>291</v>
      </c>
      <c r="E62" s="2">
        <v>18.5</v>
      </c>
      <c r="F62" s="2">
        <f>D62*0.9+E62*0.1</f>
        <v>75.659000000000006</v>
      </c>
    </row>
    <row r="63" spans="1:6" x14ac:dyDescent="0.15">
      <c r="A63" s="2">
        <v>62</v>
      </c>
      <c r="B63" s="3" t="s">
        <v>174</v>
      </c>
      <c r="C63" s="4" t="s">
        <v>292</v>
      </c>
      <c r="D63" s="3" t="s">
        <v>293</v>
      </c>
      <c r="E63" s="2">
        <v>6</v>
      </c>
      <c r="F63" s="2">
        <f>D63*0.9+E63*0.1</f>
        <v>75.470999999999989</v>
      </c>
    </row>
    <row r="64" spans="1:6" x14ac:dyDescent="0.15">
      <c r="A64" s="2">
        <v>63</v>
      </c>
      <c r="B64" s="3" t="s">
        <v>174</v>
      </c>
      <c r="C64" s="4" t="s">
        <v>294</v>
      </c>
      <c r="D64" s="3" t="s">
        <v>295</v>
      </c>
      <c r="E64" s="2">
        <v>10</v>
      </c>
      <c r="F64" s="2">
        <f>D64*0.9+E64*0.1</f>
        <v>75.448000000000008</v>
      </c>
    </row>
    <row r="65" spans="1:6" x14ac:dyDescent="0.15">
      <c r="A65" s="2">
        <v>64</v>
      </c>
      <c r="B65" s="3" t="s">
        <v>179</v>
      </c>
      <c r="C65" s="4" t="s">
        <v>296</v>
      </c>
      <c r="D65" s="3" t="s">
        <v>297</v>
      </c>
      <c r="E65" s="2">
        <v>10</v>
      </c>
      <c r="F65" s="2">
        <f>D65*0.9+E65*0.1</f>
        <v>74.98899999999999</v>
      </c>
    </row>
    <row r="66" spans="1:6" x14ac:dyDescent="0.15">
      <c r="A66" s="2">
        <v>65</v>
      </c>
      <c r="B66" s="3" t="s">
        <v>179</v>
      </c>
      <c r="C66" s="4" t="s">
        <v>298</v>
      </c>
      <c r="D66" s="3" t="s">
        <v>299</v>
      </c>
      <c r="E66" s="2">
        <v>15</v>
      </c>
      <c r="F66" s="2">
        <f>D66*0.9+E66*0.1</f>
        <v>74.966999999999999</v>
      </c>
    </row>
    <row r="67" spans="1:6" x14ac:dyDescent="0.15">
      <c r="A67" s="2">
        <v>66</v>
      </c>
      <c r="B67" s="3" t="s">
        <v>179</v>
      </c>
      <c r="C67" s="4" t="s">
        <v>300</v>
      </c>
      <c r="D67" s="3" t="s">
        <v>291</v>
      </c>
      <c r="E67" s="2">
        <v>10.5</v>
      </c>
      <c r="F67" s="2">
        <f>D67*0.9+E67*0.1</f>
        <v>74.859000000000009</v>
      </c>
    </row>
    <row r="68" spans="1:6" x14ac:dyDescent="0.15">
      <c r="A68" s="2">
        <v>67</v>
      </c>
      <c r="B68" s="3" t="s">
        <v>169</v>
      </c>
      <c r="C68" s="4" t="s">
        <v>301</v>
      </c>
      <c r="D68" s="3" t="s">
        <v>302</v>
      </c>
      <c r="E68" s="2">
        <v>19</v>
      </c>
      <c r="F68" s="2">
        <f>D68*0.9+E68*0.1</f>
        <v>74.844999999999999</v>
      </c>
    </row>
    <row r="69" spans="1:6" x14ac:dyDescent="0.15">
      <c r="A69" s="2">
        <v>68</v>
      </c>
      <c r="B69" s="3" t="s">
        <v>174</v>
      </c>
      <c r="C69" s="4" t="s">
        <v>303</v>
      </c>
      <c r="D69" s="3" t="s">
        <v>304</v>
      </c>
      <c r="E69" s="2">
        <v>21</v>
      </c>
      <c r="F69" s="2">
        <f>D69*0.9+E69*0.1</f>
        <v>74.072999999999993</v>
      </c>
    </row>
    <row r="70" spans="1:6" x14ac:dyDescent="0.15">
      <c r="A70" s="2">
        <v>69</v>
      </c>
      <c r="B70" s="3" t="s">
        <v>179</v>
      </c>
      <c r="C70" s="4" t="s">
        <v>305</v>
      </c>
      <c r="D70" s="3" t="s">
        <v>304</v>
      </c>
      <c r="E70" s="2">
        <v>16.5</v>
      </c>
      <c r="F70" s="2">
        <f>D70*0.9+E70*0.1</f>
        <v>73.623000000000005</v>
      </c>
    </row>
    <row r="71" spans="1:6" x14ac:dyDescent="0.15">
      <c r="A71" s="2">
        <v>70</v>
      </c>
      <c r="B71" s="3" t="s">
        <v>174</v>
      </c>
      <c r="C71" s="4" t="s">
        <v>306</v>
      </c>
      <c r="D71" s="3" t="s">
        <v>307</v>
      </c>
      <c r="E71" s="2">
        <v>16</v>
      </c>
      <c r="F71" s="2">
        <f>D71*0.9+E71*0.1</f>
        <v>73.545999999999992</v>
      </c>
    </row>
    <row r="72" spans="1:6" x14ac:dyDescent="0.15">
      <c r="A72" s="2">
        <v>71</v>
      </c>
      <c r="B72" s="3" t="s">
        <v>169</v>
      </c>
      <c r="C72" s="4" t="s">
        <v>308</v>
      </c>
      <c r="D72" s="3" t="s">
        <v>309</v>
      </c>
      <c r="E72" s="2">
        <v>7.5</v>
      </c>
      <c r="F72" s="2">
        <f>D72*0.9+E72*0.1</f>
        <v>73.497</v>
      </c>
    </row>
    <row r="73" spans="1:6" x14ac:dyDescent="0.15">
      <c r="A73" s="2">
        <v>72</v>
      </c>
      <c r="B73" s="3" t="s">
        <v>179</v>
      </c>
      <c r="C73" s="4" t="s">
        <v>310</v>
      </c>
      <c r="D73" s="3" t="s">
        <v>311</v>
      </c>
      <c r="E73" s="2">
        <v>16.5</v>
      </c>
      <c r="F73" s="2">
        <f>D73*0.9+E73*0.1</f>
        <v>72.831000000000017</v>
      </c>
    </row>
    <row r="74" spans="1:6" x14ac:dyDescent="0.15">
      <c r="A74" s="2">
        <v>73</v>
      </c>
      <c r="B74" s="3" t="s">
        <v>169</v>
      </c>
      <c r="C74" s="4" t="s">
        <v>312</v>
      </c>
      <c r="D74" s="3" t="s">
        <v>313</v>
      </c>
      <c r="E74" s="2">
        <v>14</v>
      </c>
      <c r="F74" s="2">
        <f>D74*0.9+E74*0.1</f>
        <v>72.635000000000019</v>
      </c>
    </row>
    <row r="75" spans="1:6" x14ac:dyDescent="0.15">
      <c r="A75" s="2">
        <v>74</v>
      </c>
      <c r="B75" s="3" t="s">
        <v>169</v>
      </c>
      <c r="C75" s="4" t="s">
        <v>314</v>
      </c>
      <c r="D75" s="3" t="s">
        <v>315</v>
      </c>
      <c r="E75" s="2">
        <v>24.5</v>
      </c>
      <c r="F75" s="2">
        <f>D75*0.9+E75*0.1</f>
        <v>72.344000000000008</v>
      </c>
    </row>
    <row r="76" spans="1:6" x14ac:dyDescent="0.15">
      <c r="A76" s="2">
        <v>75</v>
      </c>
      <c r="B76" s="3" t="s">
        <v>169</v>
      </c>
      <c r="C76" s="4" t="s">
        <v>316</v>
      </c>
      <c r="D76" s="3" t="s">
        <v>317</v>
      </c>
      <c r="E76" s="2">
        <v>6</v>
      </c>
      <c r="F76" s="2">
        <f>D76*0.9+E76*0.1</f>
        <v>71.339999999999989</v>
      </c>
    </row>
    <row r="77" spans="1:6" x14ac:dyDescent="0.15">
      <c r="A77" s="2">
        <v>76</v>
      </c>
      <c r="B77" s="3" t="s">
        <v>174</v>
      </c>
      <c r="C77" s="4" t="s">
        <v>318</v>
      </c>
      <c r="D77" s="3" t="s">
        <v>319</v>
      </c>
      <c r="E77" s="2">
        <v>11</v>
      </c>
      <c r="F77" s="2">
        <f>D77*0.9+E77*0.1</f>
        <v>70.652000000000001</v>
      </c>
    </row>
    <row r="78" spans="1:6" x14ac:dyDescent="0.15">
      <c r="A78" s="2">
        <v>77</v>
      </c>
      <c r="B78" s="3" t="s">
        <v>179</v>
      </c>
      <c r="C78" s="4" t="s">
        <v>320</v>
      </c>
      <c r="D78" s="3" t="s">
        <v>321</v>
      </c>
      <c r="E78" s="2">
        <v>5.5</v>
      </c>
      <c r="F78" s="2">
        <f>D78*0.9+E78*0.1</f>
        <v>69.436000000000007</v>
      </c>
    </row>
    <row r="79" spans="1:6" x14ac:dyDescent="0.15">
      <c r="A79" s="2">
        <v>78</v>
      </c>
      <c r="B79" s="3" t="s">
        <v>179</v>
      </c>
      <c r="C79" s="4" t="s">
        <v>322</v>
      </c>
      <c r="D79" s="3" t="s">
        <v>323</v>
      </c>
      <c r="E79" s="2">
        <v>2</v>
      </c>
      <c r="F79" s="2">
        <f>D79*0.9+E79*0.1</f>
        <v>69.284000000000006</v>
      </c>
    </row>
    <row r="80" spans="1:6" x14ac:dyDescent="0.15">
      <c r="A80" s="2">
        <v>79</v>
      </c>
      <c r="B80" s="3" t="s">
        <v>179</v>
      </c>
      <c r="C80" s="4" t="s">
        <v>324</v>
      </c>
      <c r="D80" s="3" t="s">
        <v>325</v>
      </c>
      <c r="E80" s="2">
        <v>5</v>
      </c>
      <c r="F80" s="2">
        <f>D80*0.9+E80*0.1</f>
        <v>68.701999999999998</v>
      </c>
    </row>
    <row r="81" spans="1:6" x14ac:dyDescent="0.15">
      <c r="A81" s="2">
        <v>80</v>
      </c>
      <c r="B81" s="3" t="s">
        <v>174</v>
      </c>
      <c r="C81" s="4" t="s">
        <v>326</v>
      </c>
      <c r="D81" s="3" t="s">
        <v>327</v>
      </c>
      <c r="E81" s="2">
        <v>8</v>
      </c>
      <c r="F81" s="2">
        <f>D81*0.9+E81*0.1</f>
        <v>67.283000000000001</v>
      </c>
    </row>
    <row r="82" spans="1:6" x14ac:dyDescent="0.15">
      <c r="A82" s="2">
        <v>81</v>
      </c>
      <c r="B82" s="3" t="s">
        <v>179</v>
      </c>
      <c r="C82" s="4" t="s">
        <v>328</v>
      </c>
      <c r="D82" s="3" t="s">
        <v>329</v>
      </c>
      <c r="E82" s="2">
        <v>3.5</v>
      </c>
      <c r="F82" s="2">
        <f>D82*0.9+E82*0.1</f>
        <v>64.312999999999988</v>
      </c>
    </row>
    <row r="83" spans="1:6" x14ac:dyDescent="0.15">
      <c r="A83" s="2">
        <v>82</v>
      </c>
      <c r="B83" s="3" t="s">
        <v>179</v>
      </c>
      <c r="C83" s="4" t="s">
        <v>330</v>
      </c>
      <c r="D83" s="3" t="s">
        <v>331</v>
      </c>
      <c r="E83" s="2">
        <v>3</v>
      </c>
      <c r="F83" s="2">
        <f>D83*0.9+E83*0.1</f>
        <v>63.21</v>
      </c>
    </row>
    <row r="84" spans="1:6" x14ac:dyDescent="0.15">
      <c r="A84" s="2">
        <v>83</v>
      </c>
      <c r="B84" s="3" t="s">
        <v>169</v>
      </c>
      <c r="C84" s="4" t="s">
        <v>332</v>
      </c>
      <c r="D84" s="3" t="s">
        <v>333</v>
      </c>
      <c r="E84" s="2">
        <v>6.5</v>
      </c>
      <c r="F84" s="2">
        <f>D84*0.9+E84*0.1</f>
        <v>62.183000000000007</v>
      </c>
    </row>
    <row r="85" spans="1:6" x14ac:dyDescent="0.15">
      <c r="A85" s="2">
        <v>84</v>
      </c>
      <c r="B85" s="3" t="s">
        <v>169</v>
      </c>
      <c r="C85" s="4" t="s">
        <v>334</v>
      </c>
      <c r="D85" s="3" t="s">
        <v>335</v>
      </c>
      <c r="E85" s="2">
        <v>6</v>
      </c>
      <c r="F85" s="2">
        <f>D85*0.9+E85*0.1</f>
        <v>61.521000000000001</v>
      </c>
    </row>
    <row r="86" spans="1:6" x14ac:dyDescent="0.15">
      <c r="A86" s="2">
        <v>85</v>
      </c>
      <c r="B86" s="3" t="s">
        <v>179</v>
      </c>
      <c r="C86" s="4" t="s">
        <v>336</v>
      </c>
      <c r="D86" s="3" t="s">
        <v>337</v>
      </c>
      <c r="E86" s="2">
        <v>1</v>
      </c>
      <c r="F86" s="2">
        <f>D86*0.9+E86*0.1</f>
        <v>60.985000000000007</v>
      </c>
    </row>
    <row r="87" spans="1:6" x14ac:dyDescent="0.15">
      <c r="A87" s="2">
        <v>86</v>
      </c>
      <c r="B87" s="3" t="s">
        <v>179</v>
      </c>
      <c r="C87" s="4" t="s">
        <v>338</v>
      </c>
      <c r="D87" s="3" t="s">
        <v>339</v>
      </c>
      <c r="E87" s="2">
        <v>16.5</v>
      </c>
      <c r="F87" s="2">
        <f>D87*0.9+E87*0.1</f>
        <v>60.923999999999999</v>
      </c>
    </row>
    <row r="88" spans="1:6" x14ac:dyDescent="0.15">
      <c r="A88" s="2">
        <v>87</v>
      </c>
      <c r="B88" s="3" t="s">
        <v>174</v>
      </c>
      <c r="C88" s="4" t="s">
        <v>340</v>
      </c>
      <c r="D88" s="3" t="s">
        <v>341</v>
      </c>
      <c r="E88" s="2">
        <v>0</v>
      </c>
      <c r="F88" s="2">
        <f>D88*0.9+E88*0.1</f>
        <v>58.688999999999993</v>
      </c>
    </row>
    <row r="89" spans="1:6" x14ac:dyDescent="0.15">
      <c r="A89" s="2">
        <v>88</v>
      </c>
      <c r="B89" s="3" t="s">
        <v>179</v>
      </c>
      <c r="C89" s="4" t="s">
        <v>342</v>
      </c>
      <c r="D89" s="3" t="s">
        <v>343</v>
      </c>
      <c r="E89" s="2">
        <v>0.5</v>
      </c>
      <c r="F89" s="2">
        <f>D89*0.9+E89*0.1</f>
        <v>54.031999999999996</v>
      </c>
    </row>
    <row r="90" spans="1:6" x14ac:dyDescent="0.15">
      <c r="A90" s="2">
        <v>89</v>
      </c>
      <c r="B90" s="3" t="s">
        <v>169</v>
      </c>
      <c r="C90" s="4" t="s">
        <v>344</v>
      </c>
      <c r="D90" s="3" t="s">
        <v>345</v>
      </c>
      <c r="E90" s="2">
        <v>25</v>
      </c>
      <c r="F90" s="2">
        <f>D90*0.9+E90*0.1</f>
        <v>48.823</v>
      </c>
    </row>
  </sheetData>
  <sortState ref="A2:F90">
    <sortCondition descending="1" ref="F1"/>
  </sortState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9"/>
  <sheetViews>
    <sheetView tabSelected="1" topLeftCell="A67" workbookViewId="0">
      <selection activeCell="A2" sqref="A2:A89"/>
    </sheetView>
  </sheetViews>
  <sheetFormatPr defaultColWidth="9" defaultRowHeight="13.5" x14ac:dyDescent="0.15"/>
  <cols>
    <col min="1" max="1" width="9" customWidth="1"/>
    <col min="2" max="2" width="10.25" customWidth="1"/>
    <col min="3" max="3" width="11.25" customWidth="1"/>
    <col min="4" max="4" width="11.5" customWidth="1"/>
    <col min="5" max="5" width="12.2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1</v>
      </c>
      <c r="B2" s="3" t="s">
        <v>346</v>
      </c>
      <c r="C2" s="3" t="s">
        <v>347</v>
      </c>
      <c r="D2" s="3" t="s">
        <v>348</v>
      </c>
      <c r="E2" s="2">
        <v>43</v>
      </c>
      <c r="F2" s="2">
        <f>D2*0.9+E2*0.1</f>
        <v>88.170999999999992</v>
      </c>
    </row>
    <row r="3" spans="1:6" x14ac:dyDescent="0.15">
      <c r="A3" s="2">
        <v>2</v>
      </c>
      <c r="B3" s="3" t="s">
        <v>349</v>
      </c>
      <c r="C3" s="3" t="s">
        <v>350</v>
      </c>
      <c r="D3" s="3" t="s">
        <v>186</v>
      </c>
      <c r="E3" s="2">
        <v>47</v>
      </c>
      <c r="F3" s="2">
        <f>D3*0.9+E3*0.1</f>
        <v>87.086000000000013</v>
      </c>
    </row>
    <row r="4" spans="1:6" x14ac:dyDescent="0.15">
      <c r="A4" s="2">
        <v>3</v>
      </c>
      <c r="B4" s="3" t="s">
        <v>351</v>
      </c>
      <c r="C4" s="3" t="s">
        <v>352</v>
      </c>
      <c r="D4" s="3" t="s">
        <v>353</v>
      </c>
      <c r="E4" s="2">
        <v>29</v>
      </c>
      <c r="F4" s="2">
        <f>D4*0.9+E4*0.1</f>
        <v>86.015000000000001</v>
      </c>
    </row>
    <row r="5" spans="1:6" x14ac:dyDescent="0.15">
      <c r="A5" s="2">
        <v>4</v>
      </c>
      <c r="B5" s="3" t="s">
        <v>346</v>
      </c>
      <c r="C5" s="3" t="s">
        <v>356</v>
      </c>
      <c r="D5" s="3" t="s">
        <v>357</v>
      </c>
      <c r="E5" s="2">
        <v>37.5</v>
      </c>
      <c r="F5" s="2">
        <f>D5*0.9+E5*0.1</f>
        <v>85.47</v>
      </c>
    </row>
    <row r="6" spans="1:6" x14ac:dyDescent="0.15">
      <c r="A6" s="2">
        <v>5</v>
      </c>
      <c r="B6" s="3" t="s">
        <v>346</v>
      </c>
      <c r="C6" s="3" t="s">
        <v>354</v>
      </c>
      <c r="D6" s="3" t="s">
        <v>355</v>
      </c>
      <c r="E6" s="2">
        <v>29</v>
      </c>
      <c r="F6" s="2">
        <f>D6*0.9+E6*0.1</f>
        <v>85.43</v>
      </c>
    </row>
    <row r="7" spans="1:6" x14ac:dyDescent="0.15">
      <c r="A7" s="2">
        <v>6</v>
      </c>
      <c r="B7" s="3" t="s">
        <v>346</v>
      </c>
      <c r="C7" s="3" t="s">
        <v>358</v>
      </c>
      <c r="D7" s="3" t="s">
        <v>24</v>
      </c>
      <c r="E7" s="2">
        <v>20.5</v>
      </c>
      <c r="F7" s="2">
        <f>D7*0.9+E7*0.1</f>
        <v>84.966999999999999</v>
      </c>
    </row>
    <row r="8" spans="1:6" x14ac:dyDescent="0.15">
      <c r="A8" s="2">
        <v>7</v>
      </c>
      <c r="B8" s="3" t="s">
        <v>351</v>
      </c>
      <c r="C8" s="3" t="s">
        <v>359</v>
      </c>
      <c r="D8" s="3" t="s">
        <v>54</v>
      </c>
      <c r="E8" s="2">
        <v>35.5</v>
      </c>
      <c r="F8" s="2">
        <f>D8*0.9+E8*0.1</f>
        <v>84.856000000000009</v>
      </c>
    </row>
    <row r="9" spans="1:6" x14ac:dyDescent="0.15">
      <c r="A9" s="2">
        <v>8</v>
      </c>
      <c r="B9" s="3" t="s">
        <v>351</v>
      </c>
      <c r="C9" s="3" t="s">
        <v>360</v>
      </c>
      <c r="D9" s="3" t="s">
        <v>361</v>
      </c>
      <c r="E9" s="2">
        <v>18.5</v>
      </c>
      <c r="F9" s="2">
        <f>D9*0.9+E9*0.1</f>
        <v>84.649999999999991</v>
      </c>
    </row>
    <row r="10" spans="1:6" x14ac:dyDescent="0.15">
      <c r="A10" s="2">
        <v>9</v>
      </c>
      <c r="B10" s="3" t="s">
        <v>346</v>
      </c>
      <c r="C10" s="3" t="s">
        <v>362</v>
      </c>
      <c r="D10" s="3" t="s">
        <v>363</v>
      </c>
      <c r="E10" s="2">
        <v>29</v>
      </c>
      <c r="F10" s="2">
        <f>D10*0.9+E10*0.1</f>
        <v>84.350000000000009</v>
      </c>
    </row>
    <row r="11" spans="1:6" x14ac:dyDescent="0.15">
      <c r="A11" s="2">
        <v>10</v>
      </c>
      <c r="B11" s="3" t="s">
        <v>351</v>
      </c>
      <c r="C11" s="3" t="s">
        <v>364</v>
      </c>
      <c r="D11" s="3" t="s">
        <v>365</v>
      </c>
      <c r="E11" s="2">
        <v>20</v>
      </c>
      <c r="F11" s="2">
        <f>D11*0.9+E11*0.1</f>
        <v>83.566999999999993</v>
      </c>
    </row>
    <row r="12" spans="1:6" x14ac:dyDescent="0.15">
      <c r="A12" s="2">
        <v>11</v>
      </c>
      <c r="B12" s="3" t="s">
        <v>346</v>
      </c>
      <c r="C12" s="3" t="s">
        <v>366</v>
      </c>
      <c r="D12" s="3" t="s">
        <v>367</v>
      </c>
      <c r="E12" s="2">
        <v>25</v>
      </c>
      <c r="F12" s="2">
        <f>D12*0.9+E12*0.1</f>
        <v>83.518000000000001</v>
      </c>
    </row>
    <row r="13" spans="1:6" x14ac:dyDescent="0.15">
      <c r="A13" s="2">
        <v>12</v>
      </c>
      <c r="B13" s="3" t="s">
        <v>346</v>
      </c>
      <c r="C13" s="3" t="s">
        <v>368</v>
      </c>
      <c r="D13" s="3" t="s">
        <v>369</v>
      </c>
      <c r="E13" s="2">
        <v>22</v>
      </c>
      <c r="F13" s="2">
        <f>D13*0.9+E13*0.1</f>
        <v>83.515000000000001</v>
      </c>
    </row>
    <row r="14" spans="1:6" x14ac:dyDescent="0.15">
      <c r="A14" s="2">
        <v>13</v>
      </c>
      <c r="B14" s="3" t="s">
        <v>346</v>
      </c>
      <c r="C14" s="3" t="s">
        <v>370</v>
      </c>
      <c r="D14" s="3" t="s">
        <v>371</v>
      </c>
      <c r="E14" s="2">
        <v>22.5</v>
      </c>
      <c r="F14" s="2">
        <f>D14*0.9+E14*0.1</f>
        <v>83.403000000000006</v>
      </c>
    </row>
    <row r="15" spans="1:6" x14ac:dyDescent="0.15">
      <c r="A15" s="2">
        <v>14</v>
      </c>
      <c r="B15" s="3" t="s">
        <v>349</v>
      </c>
      <c r="C15" s="3" t="s">
        <v>372</v>
      </c>
      <c r="D15" s="3" t="s">
        <v>373</v>
      </c>
      <c r="E15" s="2">
        <v>24</v>
      </c>
      <c r="F15" s="2">
        <f>D15*0.9+E15*0.1</f>
        <v>83.031000000000006</v>
      </c>
    </row>
    <row r="16" spans="1:6" x14ac:dyDescent="0.15">
      <c r="A16" s="2">
        <v>15</v>
      </c>
      <c r="B16" s="3" t="s">
        <v>349</v>
      </c>
      <c r="C16" s="3" t="s">
        <v>374</v>
      </c>
      <c r="D16" s="3" t="s">
        <v>375</v>
      </c>
      <c r="E16" s="2">
        <v>25</v>
      </c>
      <c r="F16" s="2">
        <f>D16*0.9+E16*0.1</f>
        <v>82.807000000000002</v>
      </c>
    </row>
    <row r="17" spans="1:6" x14ac:dyDescent="0.15">
      <c r="A17" s="2">
        <v>16</v>
      </c>
      <c r="B17" s="3" t="s">
        <v>351</v>
      </c>
      <c r="C17" s="3" t="s">
        <v>376</v>
      </c>
      <c r="D17" s="3" t="s">
        <v>377</v>
      </c>
      <c r="E17" s="2">
        <v>33.5</v>
      </c>
      <c r="F17" s="2">
        <f>D17*0.9+E17*0.1</f>
        <v>81.875</v>
      </c>
    </row>
    <row r="18" spans="1:6" x14ac:dyDescent="0.15">
      <c r="A18" s="2">
        <v>17</v>
      </c>
      <c r="B18" s="3" t="s">
        <v>349</v>
      </c>
      <c r="C18" s="3" t="s">
        <v>378</v>
      </c>
      <c r="D18" s="3" t="s">
        <v>379</v>
      </c>
      <c r="E18" s="2">
        <v>15</v>
      </c>
      <c r="F18" s="2">
        <f>D18*0.9+E18*0.1</f>
        <v>81.852000000000004</v>
      </c>
    </row>
    <row r="19" spans="1:6" x14ac:dyDescent="0.15">
      <c r="A19" s="2">
        <v>18</v>
      </c>
      <c r="B19" s="3" t="s">
        <v>351</v>
      </c>
      <c r="C19" s="3" t="s">
        <v>380</v>
      </c>
      <c r="D19" s="3" t="s">
        <v>381</v>
      </c>
      <c r="E19" s="2">
        <v>9</v>
      </c>
      <c r="F19" s="2">
        <f>D19*0.9+E19*0.1</f>
        <v>81.783000000000015</v>
      </c>
    </row>
    <row r="20" spans="1:6" x14ac:dyDescent="0.15">
      <c r="A20" s="2">
        <v>19</v>
      </c>
      <c r="B20" s="3" t="s">
        <v>349</v>
      </c>
      <c r="C20" s="3" t="s">
        <v>382</v>
      </c>
      <c r="D20" s="3" t="s">
        <v>383</v>
      </c>
      <c r="E20" s="2">
        <v>21.5</v>
      </c>
      <c r="F20" s="2">
        <f>D20*0.9+E20*0.1</f>
        <v>81.737000000000009</v>
      </c>
    </row>
    <row r="21" spans="1:6" x14ac:dyDescent="0.15">
      <c r="A21" s="2">
        <v>20</v>
      </c>
      <c r="B21" s="3" t="s">
        <v>351</v>
      </c>
      <c r="C21" s="3" t="s">
        <v>384</v>
      </c>
      <c r="D21" s="3" t="s">
        <v>385</v>
      </c>
      <c r="E21" s="2">
        <v>9.5</v>
      </c>
      <c r="F21" s="2">
        <f>D21*0.9+E21*0.1</f>
        <v>81.707000000000008</v>
      </c>
    </row>
    <row r="22" spans="1:6" x14ac:dyDescent="0.15">
      <c r="A22" s="2">
        <v>21</v>
      </c>
      <c r="B22" s="3" t="s">
        <v>351</v>
      </c>
      <c r="C22" s="3" t="s">
        <v>386</v>
      </c>
      <c r="D22" s="3" t="s">
        <v>387</v>
      </c>
      <c r="E22" s="2">
        <v>8.5</v>
      </c>
      <c r="F22" s="2">
        <f>D22*0.9+E22*0.1</f>
        <v>81.706000000000003</v>
      </c>
    </row>
    <row r="23" spans="1:6" x14ac:dyDescent="0.15">
      <c r="A23" s="2">
        <v>22</v>
      </c>
      <c r="B23" s="3" t="s">
        <v>349</v>
      </c>
      <c r="C23" s="3" t="s">
        <v>388</v>
      </c>
      <c r="D23" s="3" t="s">
        <v>389</v>
      </c>
      <c r="E23" s="2">
        <v>14.5</v>
      </c>
      <c r="F23" s="2">
        <f>D23*0.9+E23*0.1</f>
        <v>81.64</v>
      </c>
    </row>
    <row r="24" spans="1:6" x14ac:dyDescent="0.15">
      <c r="A24" s="2">
        <v>23</v>
      </c>
      <c r="B24" s="3" t="s">
        <v>351</v>
      </c>
      <c r="C24" s="3" t="s">
        <v>390</v>
      </c>
      <c r="D24" s="3" t="s">
        <v>204</v>
      </c>
      <c r="E24" s="2">
        <v>14.5</v>
      </c>
      <c r="F24" s="2">
        <f>D24*0.9+E24*0.1</f>
        <v>81.622</v>
      </c>
    </row>
    <row r="25" spans="1:6" x14ac:dyDescent="0.15">
      <c r="A25" s="2">
        <v>24</v>
      </c>
      <c r="B25" s="3" t="s">
        <v>349</v>
      </c>
      <c r="C25" s="3" t="s">
        <v>391</v>
      </c>
      <c r="D25" s="3" t="s">
        <v>392</v>
      </c>
      <c r="E25" s="2">
        <v>18</v>
      </c>
      <c r="F25" s="2">
        <f>D25*0.9+E25*0.1</f>
        <v>81.504000000000005</v>
      </c>
    </row>
    <row r="26" spans="1:6" x14ac:dyDescent="0.15">
      <c r="A26" s="2">
        <v>25</v>
      </c>
      <c r="B26" s="3" t="s">
        <v>346</v>
      </c>
      <c r="C26" s="3" t="s">
        <v>393</v>
      </c>
      <c r="D26" s="3" t="s">
        <v>394</v>
      </c>
      <c r="E26" s="2">
        <v>5</v>
      </c>
      <c r="F26" s="2">
        <f>D26*0.9+E26*0.1</f>
        <v>81.221000000000004</v>
      </c>
    </row>
    <row r="27" spans="1:6" x14ac:dyDescent="0.15">
      <c r="A27" s="2">
        <v>26</v>
      </c>
      <c r="B27" s="3" t="s">
        <v>351</v>
      </c>
      <c r="C27" s="3" t="s">
        <v>395</v>
      </c>
      <c r="D27" s="3" t="s">
        <v>396</v>
      </c>
      <c r="E27" s="2">
        <v>45.5</v>
      </c>
      <c r="F27" s="2">
        <f>D27*0.9+E27*0.1</f>
        <v>80.923999999999992</v>
      </c>
    </row>
    <row r="28" spans="1:6" x14ac:dyDescent="0.15">
      <c r="A28" s="2">
        <v>27</v>
      </c>
      <c r="B28" s="3" t="s">
        <v>346</v>
      </c>
      <c r="C28" s="3" t="s">
        <v>397</v>
      </c>
      <c r="D28" s="3" t="s">
        <v>398</v>
      </c>
      <c r="E28" s="2">
        <v>19.5</v>
      </c>
      <c r="F28" s="2">
        <f>D28*0.9+E28*0.1</f>
        <v>80.89800000000001</v>
      </c>
    </row>
    <row r="29" spans="1:6" x14ac:dyDescent="0.15">
      <c r="A29" s="2">
        <v>28</v>
      </c>
      <c r="B29" s="3" t="s">
        <v>351</v>
      </c>
      <c r="C29" s="3" t="s">
        <v>399</v>
      </c>
      <c r="D29" s="3" t="s">
        <v>400</v>
      </c>
      <c r="E29" s="2">
        <v>28</v>
      </c>
      <c r="F29" s="2">
        <f>D29*0.9+E29*0.1</f>
        <v>80.847999999999999</v>
      </c>
    </row>
    <row r="30" spans="1:6" x14ac:dyDescent="0.15">
      <c r="A30" s="2">
        <v>29</v>
      </c>
      <c r="B30" s="3" t="s">
        <v>346</v>
      </c>
      <c r="C30" s="3" t="s">
        <v>401</v>
      </c>
      <c r="D30" s="3" t="s">
        <v>402</v>
      </c>
      <c r="E30" s="2">
        <v>21.5</v>
      </c>
      <c r="F30" s="2">
        <f>D30*0.9+E30*0.1</f>
        <v>80.810000000000016</v>
      </c>
    </row>
    <row r="31" spans="1:6" x14ac:dyDescent="0.15">
      <c r="A31" s="2">
        <v>30</v>
      </c>
      <c r="B31" s="3" t="s">
        <v>346</v>
      </c>
      <c r="C31" s="3" t="s">
        <v>403</v>
      </c>
      <c r="D31" s="3" t="s">
        <v>404</v>
      </c>
      <c r="E31" s="2">
        <v>27.5</v>
      </c>
      <c r="F31" s="2">
        <f>D31*0.9+E31*0.1</f>
        <v>80.762000000000015</v>
      </c>
    </row>
    <row r="32" spans="1:6" x14ac:dyDescent="0.15">
      <c r="A32" s="2">
        <v>31</v>
      </c>
      <c r="B32" s="3" t="s">
        <v>349</v>
      </c>
      <c r="C32" s="3" t="s">
        <v>405</v>
      </c>
      <c r="D32" s="3" t="s">
        <v>406</v>
      </c>
      <c r="E32" s="2">
        <v>17.5</v>
      </c>
      <c r="F32" s="2">
        <f>D32*0.9+E32*0.1</f>
        <v>80.742999999999995</v>
      </c>
    </row>
    <row r="33" spans="1:6" x14ac:dyDescent="0.15">
      <c r="A33" s="2">
        <v>32</v>
      </c>
      <c r="B33" s="3" t="s">
        <v>346</v>
      </c>
      <c r="C33" s="3" t="s">
        <v>407</v>
      </c>
      <c r="D33" s="3" t="s">
        <v>408</v>
      </c>
      <c r="E33" s="2">
        <v>29</v>
      </c>
      <c r="F33" s="2">
        <f>D33*0.9+E33*0.1</f>
        <v>80.624000000000009</v>
      </c>
    </row>
    <row r="34" spans="1:6" x14ac:dyDescent="0.15">
      <c r="A34" s="2">
        <v>33</v>
      </c>
      <c r="B34" s="3" t="s">
        <v>351</v>
      </c>
      <c r="C34" s="3" t="s">
        <v>409</v>
      </c>
      <c r="D34" s="3" t="s">
        <v>410</v>
      </c>
      <c r="E34" s="2">
        <v>22.5</v>
      </c>
      <c r="F34" s="2">
        <f>D34*0.9+E34*0.1</f>
        <v>80.594999999999999</v>
      </c>
    </row>
    <row r="35" spans="1:6" x14ac:dyDescent="0.15">
      <c r="A35" s="2">
        <v>34</v>
      </c>
      <c r="B35" s="3" t="s">
        <v>349</v>
      </c>
      <c r="C35" s="3" t="s">
        <v>411</v>
      </c>
      <c r="D35" s="3" t="s">
        <v>104</v>
      </c>
      <c r="E35" s="2">
        <v>33</v>
      </c>
      <c r="F35" s="2">
        <f>D35*0.9+E35*0.1</f>
        <v>80.187000000000012</v>
      </c>
    </row>
    <row r="36" spans="1:6" x14ac:dyDescent="0.15">
      <c r="A36" s="2">
        <v>35</v>
      </c>
      <c r="B36" s="3" t="s">
        <v>349</v>
      </c>
      <c r="C36" s="3" t="s">
        <v>412</v>
      </c>
      <c r="D36" s="3" t="s">
        <v>413</v>
      </c>
      <c r="E36" s="2">
        <v>5.5</v>
      </c>
      <c r="F36" s="2">
        <f>D36*0.9+E36*0.1</f>
        <v>80.11</v>
      </c>
    </row>
    <row r="37" spans="1:6" x14ac:dyDescent="0.15">
      <c r="A37" s="2">
        <v>36</v>
      </c>
      <c r="B37" s="3" t="s">
        <v>349</v>
      </c>
      <c r="C37" s="3" t="s">
        <v>414</v>
      </c>
      <c r="D37" s="3" t="s">
        <v>415</v>
      </c>
      <c r="E37" s="2">
        <v>20.5</v>
      </c>
      <c r="F37" s="2">
        <f>D37*0.9+E37*0.1</f>
        <v>80.052999999999997</v>
      </c>
    </row>
    <row r="38" spans="1:6" x14ac:dyDescent="0.15">
      <c r="A38" s="2">
        <v>37</v>
      </c>
      <c r="B38" s="3" t="s">
        <v>351</v>
      </c>
      <c r="C38" s="3" t="s">
        <v>416</v>
      </c>
      <c r="D38" s="3" t="s">
        <v>417</v>
      </c>
      <c r="E38" s="2">
        <v>33</v>
      </c>
      <c r="F38" s="2">
        <f>D38*0.9+E38*0.1</f>
        <v>80.015999999999991</v>
      </c>
    </row>
    <row r="39" spans="1:6" x14ac:dyDescent="0.15">
      <c r="A39" s="2">
        <v>38</v>
      </c>
      <c r="B39" s="3" t="s">
        <v>346</v>
      </c>
      <c r="C39" s="3" t="s">
        <v>418</v>
      </c>
      <c r="D39" s="3" t="s">
        <v>419</v>
      </c>
      <c r="E39" s="2">
        <v>8.5</v>
      </c>
      <c r="F39" s="2">
        <f>D39*0.9+E39*0.1</f>
        <v>79.788999999999987</v>
      </c>
    </row>
    <row r="40" spans="1:6" x14ac:dyDescent="0.15">
      <c r="A40" s="2">
        <v>39</v>
      </c>
      <c r="B40" s="3" t="s">
        <v>349</v>
      </c>
      <c r="C40" s="3" t="s">
        <v>420</v>
      </c>
      <c r="D40" s="3" t="s">
        <v>421</v>
      </c>
      <c r="E40" s="2">
        <v>11.5</v>
      </c>
      <c r="F40" s="2">
        <f>D40*0.9+E40*0.1</f>
        <v>79.531000000000006</v>
      </c>
    </row>
    <row r="41" spans="1:6" x14ac:dyDescent="0.15">
      <c r="A41" s="2">
        <v>40</v>
      </c>
      <c r="B41" s="3" t="s">
        <v>349</v>
      </c>
      <c r="C41" s="3" t="s">
        <v>422</v>
      </c>
      <c r="D41" s="3" t="s">
        <v>423</v>
      </c>
      <c r="E41" s="2">
        <v>11.5</v>
      </c>
      <c r="F41" s="2">
        <f>D41*0.9+E41*0.1</f>
        <v>79.522000000000006</v>
      </c>
    </row>
    <row r="42" spans="1:6" x14ac:dyDescent="0.15">
      <c r="A42" s="2">
        <v>41</v>
      </c>
      <c r="B42" s="3" t="s">
        <v>346</v>
      </c>
      <c r="C42" s="3" t="s">
        <v>424</v>
      </c>
      <c r="D42" s="3" t="s">
        <v>425</v>
      </c>
      <c r="E42" s="2">
        <v>19.5</v>
      </c>
      <c r="F42" s="2">
        <f>D42*0.9+E42*0.1</f>
        <v>78.549000000000007</v>
      </c>
    </row>
    <row r="43" spans="1:6" x14ac:dyDescent="0.15">
      <c r="A43" s="2">
        <v>42</v>
      </c>
      <c r="B43" s="3" t="s">
        <v>346</v>
      </c>
      <c r="C43" s="3" t="s">
        <v>426</v>
      </c>
      <c r="D43" s="3" t="s">
        <v>427</v>
      </c>
      <c r="E43" s="2">
        <v>28.5</v>
      </c>
      <c r="F43" s="2">
        <f>D43*0.9+E43*0.1</f>
        <v>78.459000000000003</v>
      </c>
    </row>
    <row r="44" spans="1:6" x14ac:dyDescent="0.15">
      <c r="A44" s="2">
        <v>43</v>
      </c>
      <c r="B44" s="3" t="s">
        <v>349</v>
      </c>
      <c r="C44" s="3" t="s">
        <v>428</v>
      </c>
      <c r="D44" s="3" t="s">
        <v>429</v>
      </c>
      <c r="E44" s="2">
        <v>23</v>
      </c>
      <c r="F44" s="2">
        <f>D44*0.9+E44*0.1</f>
        <v>78.44</v>
      </c>
    </row>
    <row r="45" spans="1:6" x14ac:dyDescent="0.15">
      <c r="A45" s="2">
        <v>44</v>
      </c>
      <c r="B45" s="3" t="s">
        <v>349</v>
      </c>
      <c r="C45" s="3" t="s">
        <v>430</v>
      </c>
      <c r="D45" s="3" t="s">
        <v>431</v>
      </c>
      <c r="E45" s="2">
        <v>16.5</v>
      </c>
      <c r="F45" s="2">
        <f>D45*0.9+E45*0.1</f>
        <v>78.195000000000007</v>
      </c>
    </row>
    <row r="46" spans="1:6" x14ac:dyDescent="0.15">
      <c r="A46" s="2">
        <v>45</v>
      </c>
      <c r="B46" s="3" t="s">
        <v>349</v>
      </c>
      <c r="C46" s="3" t="s">
        <v>432</v>
      </c>
      <c r="D46" s="3" t="s">
        <v>433</v>
      </c>
      <c r="E46" s="2">
        <v>8.5</v>
      </c>
      <c r="F46" s="2">
        <f>D46*0.9+E46*0.1</f>
        <v>77.683000000000007</v>
      </c>
    </row>
    <row r="47" spans="1:6" x14ac:dyDescent="0.15">
      <c r="A47" s="2">
        <v>46</v>
      </c>
      <c r="B47" s="3" t="s">
        <v>346</v>
      </c>
      <c r="C47" s="3" t="s">
        <v>434</v>
      </c>
      <c r="D47" s="3" t="s">
        <v>435</v>
      </c>
      <c r="E47" s="2">
        <v>8.5</v>
      </c>
      <c r="F47" s="2">
        <f>D47*0.9+E47*0.1</f>
        <v>77.331999999999994</v>
      </c>
    </row>
    <row r="48" spans="1:6" x14ac:dyDescent="0.15">
      <c r="A48" s="2">
        <v>47</v>
      </c>
      <c r="B48" s="3" t="s">
        <v>351</v>
      </c>
      <c r="C48" s="3" t="s">
        <v>436</v>
      </c>
      <c r="D48" s="3" t="s">
        <v>437</v>
      </c>
      <c r="E48" s="2">
        <v>23</v>
      </c>
      <c r="F48" s="2">
        <f>D48*0.9+E48*0.1</f>
        <v>77.278999999999996</v>
      </c>
    </row>
    <row r="49" spans="1:6" x14ac:dyDescent="0.15">
      <c r="A49" s="2">
        <v>48</v>
      </c>
      <c r="B49" s="3" t="s">
        <v>346</v>
      </c>
      <c r="C49" s="3" t="s">
        <v>438</v>
      </c>
      <c r="D49" s="3" t="s">
        <v>439</v>
      </c>
      <c r="E49" s="2">
        <v>3</v>
      </c>
      <c r="F49" s="2">
        <f>D49*0.9+E49*0.1</f>
        <v>77.069999999999993</v>
      </c>
    </row>
    <row r="50" spans="1:6" x14ac:dyDescent="0.15">
      <c r="A50" s="2">
        <v>49</v>
      </c>
      <c r="B50" s="3" t="s">
        <v>346</v>
      </c>
      <c r="C50" s="3" t="s">
        <v>440</v>
      </c>
      <c r="D50" s="3" t="s">
        <v>441</v>
      </c>
      <c r="E50" s="2">
        <v>17.5</v>
      </c>
      <c r="F50" s="2">
        <f>D50*0.9+E50*0.1</f>
        <v>76.701999999999998</v>
      </c>
    </row>
    <row r="51" spans="1:6" x14ac:dyDescent="0.15">
      <c r="A51" s="2">
        <v>50</v>
      </c>
      <c r="B51" s="3" t="s">
        <v>351</v>
      </c>
      <c r="C51" s="3" t="s">
        <v>442</v>
      </c>
      <c r="D51" s="3" t="s">
        <v>443</v>
      </c>
      <c r="E51" s="2">
        <v>10</v>
      </c>
      <c r="F51" s="2">
        <f>D51*0.9+E51*0.1</f>
        <v>76.662999999999997</v>
      </c>
    </row>
    <row r="52" spans="1:6" x14ac:dyDescent="0.15">
      <c r="A52" s="2">
        <v>51</v>
      </c>
      <c r="B52" s="3" t="s">
        <v>351</v>
      </c>
      <c r="C52" s="3" t="s">
        <v>444</v>
      </c>
      <c r="D52" s="3" t="s">
        <v>445</v>
      </c>
      <c r="E52" s="2">
        <v>11.5</v>
      </c>
      <c r="F52" s="2">
        <f>D52*0.9+E52*0.1</f>
        <v>76.39</v>
      </c>
    </row>
    <row r="53" spans="1:6" x14ac:dyDescent="0.15">
      <c r="A53" s="2">
        <v>52</v>
      </c>
      <c r="B53" s="3" t="s">
        <v>349</v>
      </c>
      <c r="C53" s="3" t="s">
        <v>446</v>
      </c>
      <c r="D53" s="3" t="s">
        <v>447</v>
      </c>
      <c r="E53" s="2">
        <v>22.5</v>
      </c>
      <c r="F53" s="2">
        <f>D53*0.9+E53*0.1</f>
        <v>76.329000000000008</v>
      </c>
    </row>
    <row r="54" spans="1:6" x14ac:dyDescent="0.15">
      <c r="A54" s="2">
        <v>53</v>
      </c>
      <c r="B54" s="3" t="s">
        <v>351</v>
      </c>
      <c r="C54" s="3" t="s">
        <v>448</v>
      </c>
      <c r="D54" s="3" t="s">
        <v>449</v>
      </c>
      <c r="E54" s="2">
        <v>9</v>
      </c>
      <c r="F54" s="2">
        <f>D54*0.9+E54*0.1</f>
        <v>76.113</v>
      </c>
    </row>
    <row r="55" spans="1:6" x14ac:dyDescent="0.15">
      <c r="A55" s="2">
        <v>54</v>
      </c>
      <c r="B55" s="3" t="s">
        <v>351</v>
      </c>
      <c r="C55" s="3" t="s">
        <v>450</v>
      </c>
      <c r="D55" s="3" t="s">
        <v>451</v>
      </c>
      <c r="E55" s="2">
        <v>16.5</v>
      </c>
      <c r="F55" s="2">
        <f>D55*0.9+E55*0.1</f>
        <v>76.044000000000011</v>
      </c>
    </row>
    <row r="56" spans="1:6" x14ac:dyDescent="0.15">
      <c r="A56" s="2">
        <v>55</v>
      </c>
      <c r="B56" s="3" t="s">
        <v>351</v>
      </c>
      <c r="C56" s="3" t="s">
        <v>452</v>
      </c>
      <c r="D56" s="3" t="s">
        <v>453</v>
      </c>
      <c r="E56" s="2">
        <v>21</v>
      </c>
      <c r="F56" s="2">
        <f>D56*0.9+E56*0.1</f>
        <v>75.971999999999994</v>
      </c>
    </row>
    <row r="57" spans="1:6" x14ac:dyDescent="0.15">
      <c r="A57" s="2">
        <v>56</v>
      </c>
      <c r="B57" s="3" t="s">
        <v>349</v>
      </c>
      <c r="C57" s="3" t="s">
        <v>454</v>
      </c>
      <c r="D57" s="3" t="s">
        <v>455</v>
      </c>
      <c r="E57" s="2">
        <v>16.5</v>
      </c>
      <c r="F57" s="2">
        <f>D57*0.9+E57*0.1</f>
        <v>75.945000000000007</v>
      </c>
    </row>
    <row r="58" spans="1:6" x14ac:dyDescent="0.15">
      <c r="A58" s="2">
        <v>57</v>
      </c>
      <c r="B58" s="3" t="s">
        <v>349</v>
      </c>
      <c r="C58" s="3" t="s">
        <v>456</v>
      </c>
      <c r="D58" s="3" t="s">
        <v>457</v>
      </c>
      <c r="E58" s="2">
        <v>9</v>
      </c>
      <c r="F58" s="2">
        <f>D58*0.9+E58*0.1</f>
        <v>75.915000000000006</v>
      </c>
    </row>
    <row r="59" spans="1:6" x14ac:dyDescent="0.15">
      <c r="A59" s="2">
        <v>58</v>
      </c>
      <c r="B59" s="3" t="s">
        <v>351</v>
      </c>
      <c r="C59" s="3" t="s">
        <v>458</v>
      </c>
      <c r="D59" s="3" t="s">
        <v>459</v>
      </c>
      <c r="E59" s="2">
        <v>20</v>
      </c>
      <c r="F59" s="2">
        <f>D59*0.9+E59*0.1</f>
        <v>75.710000000000008</v>
      </c>
    </row>
    <row r="60" spans="1:6" x14ac:dyDescent="0.15">
      <c r="A60" s="2">
        <v>59</v>
      </c>
      <c r="B60" s="3" t="s">
        <v>346</v>
      </c>
      <c r="C60" s="3" t="s">
        <v>460</v>
      </c>
      <c r="D60" s="3" t="s">
        <v>461</v>
      </c>
      <c r="E60" s="2">
        <v>21</v>
      </c>
      <c r="F60" s="2">
        <f>D60*0.9+E60*0.1</f>
        <v>75.062999999999988</v>
      </c>
    </row>
    <row r="61" spans="1:6" x14ac:dyDescent="0.15">
      <c r="A61" s="2">
        <v>60</v>
      </c>
      <c r="B61" s="3" t="s">
        <v>346</v>
      </c>
      <c r="C61" s="3" t="s">
        <v>462</v>
      </c>
      <c r="D61" s="3" t="s">
        <v>463</v>
      </c>
      <c r="E61" s="2">
        <v>24.5</v>
      </c>
      <c r="F61" s="2">
        <f>D61*0.9+E61*0.1</f>
        <v>74.729000000000013</v>
      </c>
    </row>
    <row r="62" spans="1:6" x14ac:dyDescent="0.15">
      <c r="A62" s="2">
        <v>61</v>
      </c>
      <c r="B62" s="3" t="s">
        <v>346</v>
      </c>
      <c r="C62" s="3" t="s">
        <v>464</v>
      </c>
      <c r="D62" s="3" t="s">
        <v>465</v>
      </c>
      <c r="E62" s="2">
        <v>10</v>
      </c>
      <c r="F62" s="2">
        <f>D62*0.9+E62*0.1</f>
        <v>74.691999999999993</v>
      </c>
    </row>
    <row r="63" spans="1:6" x14ac:dyDescent="0.15">
      <c r="A63" s="2">
        <v>62</v>
      </c>
      <c r="B63" s="3" t="s">
        <v>351</v>
      </c>
      <c r="C63" s="3" t="s">
        <v>466</v>
      </c>
      <c r="D63" s="3" t="s">
        <v>467</v>
      </c>
      <c r="E63" s="2">
        <v>5.5</v>
      </c>
      <c r="F63" s="2">
        <f>D63*0.9+E63*0.1</f>
        <v>73.954000000000008</v>
      </c>
    </row>
    <row r="64" spans="1:6" x14ac:dyDescent="0.15">
      <c r="A64" s="2">
        <v>63</v>
      </c>
      <c r="B64" s="3" t="s">
        <v>351</v>
      </c>
      <c r="C64" s="3" t="s">
        <v>468</v>
      </c>
      <c r="D64" s="3" t="s">
        <v>469</v>
      </c>
      <c r="E64" s="2">
        <v>28</v>
      </c>
      <c r="F64" s="2">
        <f>D64*0.9+E64*0.1</f>
        <v>73.801000000000002</v>
      </c>
    </row>
    <row r="65" spans="1:6" x14ac:dyDescent="0.15">
      <c r="A65" s="2">
        <v>64</v>
      </c>
      <c r="B65" s="3" t="s">
        <v>346</v>
      </c>
      <c r="C65" s="3" t="s">
        <v>470</v>
      </c>
      <c r="D65" s="3" t="s">
        <v>471</v>
      </c>
      <c r="E65" s="2">
        <v>21</v>
      </c>
      <c r="F65" s="2">
        <f>D65*0.9+E65*0.1</f>
        <v>73.730999999999995</v>
      </c>
    </row>
    <row r="66" spans="1:6" x14ac:dyDescent="0.15">
      <c r="A66" s="2">
        <v>65</v>
      </c>
      <c r="B66" s="3" t="s">
        <v>351</v>
      </c>
      <c r="C66" s="3" t="s">
        <v>472</v>
      </c>
      <c r="D66" s="3" t="s">
        <v>304</v>
      </c>
      <c r="E66" s="2">
        <v>17.5</v>
      </c>
      <c r="F66" s="2">
        <f>D66*0.9+E66*0.1</f>
        <v>73.722999999999999</v>
      </c>
    </row>
    <row r="67" spans="1:6" x14ac:dyDescent="0.15">
      <c r="A67" s="2">
        <v>66</v>
      </c>
      <c r="B67" s="3" t="s">
        <v>346</v>
      </c>
      <c r="C67" s="3" t="s">
        <v>473</v>
      </c>
      <c r="D67" s="3" t="s">
        <v>474</v>
      </c>
      <c r="E67" s="2">
        <v>14</v>
      </c>
      <c r="F67" s="2">
        <f>D67*0.9+E67*0.1</f>
        <v>73.454000000000008</v>
      </c>
    </row>
    <row r="68" spans="1:6" x14ac:dyDescent="0.15">
      <c r="A68" s="2">
        <v>67</v>
      </c>
      <c r="B68" s="3" t="s">
        <v>349</v>
      </c>
      <c r="C68" s="3" t="s">
        <v>475</v>
      </c>
      <c r="D68" s="3" t="s">
        <v>476</v>
      </c>
      <c r="E68" s="2">
        <v>13</v>
      </c>
      <c r="F68" s="2">
        <f>D68*0.9+E68*0.1</f>
        <v>73.408000000000001</v>
      </c>
    </row>
    <row r="69" spans="1:6" x14ac:dyDescent="0.15">
      <c r="A69" s="2">
        <v>68</v>
      </c>
      <c r="B69" s="3" t="s">
        <v>349</v>
      </c>
      <c r="C69" s="3" t="s">
        <v>477</v>
      </c>
      <c r="D69" s="3" t="s">
        <v>478</v>
      </c>
      <c r="E69" s="2">
        <v>15.5</v>
      </c>
      <c r="F69" s="2">
        <f>D69*0.9+E69*0.1</f>
        <v>73.244</v>
      </c>
    </row>
    <row r="70" spans="1:6" x14ac:dyDescent="0.15">
      <c r="A70" s="2">
        <v>69</v>
      </c>
      <c r="B70" s="3" t="s">
        <v>346</v>
      </c>
      <c r="C70" s="3" t="s">
        <v>479</v>
      </c>
      <c r="D70" s="3" t="s">
        <v>480</v>
      </c>
      <c r="E70" s="2">
        <v>4</v>
      </c>
      <c r="F70" s="2">
        <f>D70*0.9+E70*0.1</f>
        <v>73.102000000000004</v>
      </c>
    </row>
    <row r="71" spans="1:6" x14ac:dyDescent="0.15">
      <c r="A71" s="2">
        <v>70</v>
      </c>
      <c r="B71" s="3" t="s">
        <v>346</v>
      </c>
      <c r="C71" s="3" t="s">
        <v>481</v>
      </c>
      <c r="D71" s="3" t="s">
        <v>482</v>
      </c>
      <c r="E71" s="2">
        <v>10.5</v>
      </c>
      <c r="F71" s="2">
        <f>D71*0.9+E71*0.1</f>
        <v>72.960000000000008</v>
      </c>
    </row>
    <row r="72" spans="1:6" x14ac:dyDescent="0.15">
      <c r="A72" s="2">
        <v>71</v>
      </c>
      <c r="B72" s="3" t="s">
        <v>351</v>
      </c>
      <c r="C72" s="3" t="s">
        <v>483</v>
      </c>
      <c r="D72" s="3" t="s">
        <v>484</v>
      </c>
      <c r="E72" s="2">
        <v>13.5</v>
      </c>
      <c r="F72" s="2">
        <f>D72*0.9+E72*0.1</f>
        <v>72.764999999999986</v>
      </c>
    </row>
    <row r="73" spans="1:6" x14ac:dyDescent="0.15">
      <c r="A73" s="2">
        <v>72</v>
      </c>
      <c r="B73" s="3" t="s">
        <v>351</v>
      </c>
      <c r="C73" s="3" t="s">
        <v>485</v>
      </c>
      <c r="D73" s="3" t="s">
        <v>486</v>
      </c>
      <c r="E73" s="2">
        <v>18</v>
      </c>
      <c r="F73" s="2">
        <f>D73*0.9+E73*0.1</f>
        <v>72.63</v>
      </c>
    </row>
    <row r="74" spans="1:6" x14ac:dyDescent="0.15">
      <c r="A74" s="2">
        <v>73</v>
      </c>
      <c r="B74" s="3" t="s">
        <v>346</v>
      </c>
      <c r="C74" s="3" t="s">
        <v>487</v>
      </c>
      <c r="D74" s="3" t="s">
        <v>488</v>
      </c>
      <c r="E74" s="2">
        <v>19</v>
      </c>
      <c r="F74" s="2">
        <f>D74*0.9+E74*0.1</f>
        <v>71.956000000000017</v>
      </c>
    </row>
    <row r="75" spans="1:6" x14ac:dyDescent="0.15">
      <c r="A75" s="2">
        <v>74</v>
      </c>
      <c r="B75" s="3" t="s">
        <v>349</v>
      </c>
      <c r="C75" s="3" t="s">
        <v>489</v>
      </c>
      <c r="D75" s="3" t="s">
        <v>490</v>
      </c>
      <c r="E75" s="2">
        <v>5.5</v>
      </c>
      <c r="F75" s="2">
        <f>D75*0.9+E75*0.1</f>
        <v>71.902000000000001</v>
      </c>
    </row>
    <row r="76" spans="1:6" x14ac:dyDescent="0.15">
      <c r="A76" s="2">
        <v>75</v>
      </c>
      <c r="B76" s="3" t="s">
        <v>349</v>
      </c>
      <c r="C76" s="3" t="s">
        <v>491</v>
      </c>
      <c r="D76" s="3" t="s">
        <v>492</v>
      </c>
      <c r="E76" s="2">
        <v>12</v>
      </c>
      <c r="F76" s="2">
        <f>D76*0.9+E76*0.1</f>
        <v>71.553000000000011</v>
      </c>
    </row>
    <row r="77" spans="1:6" x14ac:dyDescent="0.15">
      <c r="A77" s="2">
        <v>76</v>
      </c>
      <c r="B77" s="3" t="s">
        <v>349</v>
      </c>
      <c r="C77" s="3" t="s">
        <v>493</v>
      </c>
      <c r="D77" s="3" t="s">
        <v>494</v>
      </c>
      <c r="E77" s="2">
        <v>14.5</v>
      </c>
      <c r="F77" s="2">
        <f>D77*0.9+E77*0.1</f>
        <v>71.47</v>
      </c>
    </row>
    <row r="78" spans="1:6" x14ac:dyDescent="0.15">
      <c r="A78" s="2">
        <v>77</v>
      </c>
      <c r="B78" s="3" t="s">
        <v>346</v>
      </c>
      <c r="C78" s="3" t="s">
        <v>495</v>
      </c>
      <c r="D78" s="3" t="s">
        <v>496</v>
      </c>
      <c r="E78" s="2">
        <v>10.5</v>
      </c>
      <c r="F78" s="2">
        <f>D78*0.9+E78*0.1</f>
        <v>70.430999999999997</v>
      </c>
    </row>
    <row r="79" spans="1:6" x14ac:dyDescent="0.15">
      <c r="A79" s="2">
        <v>78</v>
      </c>
      <c r="B79" s="3" t="s">
        <v>349</v>
      </c>
      <c r="C79" s="3" t="s">
        <v>497</v>
      </c>
      <c r="D79" s="3" t="s">
        <v>498</v>
      </c>
      <c r="E79" s="2">
        <v>5.5</v>
      </c>
      <c r="F79" s="2">
        <f>D79*0.9+E79*0.1</f>
        <v>69.787000000000006</v>
      </c>
    </row>
    <row r="80" spans="1:6" x14ac:dyDescent="0.15">
      <c r="A80" s="2">
        <v>79</v>
      </c>
      <c r="B80" s="3" t="s">
        <v>351</v>
      </c>
      <c r="C80" s="3" t="s">
        <v>499</v>
      </c>
      <c r="D80" s="3" t="s">
        <v>500</v>
      </c>
      <c r="E80" s="2">
        <v>9.5</v>
      </c>
      <c r="F80" s="2">
        <f>D80*0.9+E80*0.1</f>
        <v>68.603000000000009</v>
      </c>
    </row>
    <row r="81" spans="1:6" x14ac:dyDescent="0.15">
      <c r="A81" s="2">
        <v>80</v>
      </c>
      <c r="B81" s="3" t="s">
        <v>346</v>
      </c>
      <c r="C81" s="3" t="s">
        <v>501</v>
      </c>
      <c r="D81" s="3" t="s">
        <v>502</v>
      </c>
      <c r="E81" s="2">
        <v>13.5</v>
      </c>
      <c r="F81" s="2">
        <f>D81*0.9+E81*0.1</f>
        <v>68.237999999999985</v>
      </c>
    </row>
    <row r="82" spans="1:6" x14ac:dyDescent="0.15">
      <c r="A82" s="2">
        <v>81</v>
      </c>
      <c r="B82" s="3" t="s">
        <v>351</v>
      </c>
      <c r="C82" s="3" t="s">
        <v>503</v>
      </c>
      <c r="D82" s="3" t="s">
        <v>504</v>
      </c>
      <c r="E82" s="2">
        <v>3</v>
      </c>
      <c r="F82" s="2">
        <f>D82*0.9+E82*0.1</f>
        <v>67.17</v>
      </c>
    </row>
    <row r="83" spans="1:6" x14ac:dyDescent="0.15">
      <c r="A83" s="2">
        <v>82</v>
      </c>
      <c r="B83" s="3" t="s">
        <v>349</v>
      </c>
      <c r="C83" s="3" t="s">
        <v>505</v>
      </c>
      <c r="D83" s="3" t="s">
        <v>506</v>
      </c>
      <c r="E83" s="2">
        <v>18.5</v>
      </c>
      <c r="F83" s="2">
        <f>D83*0.9+E83*0.1</f>
        <v>67.018999999999991</v>
      </c>
    </row>
    <row r="84" spans="1:6" x14ac:dyDescent="0.15">
      <c r="A84" s="2">
        <v>83</v>
      </c>
      <c r="B84" s="3" t="s">
        <v>349</v>
      </c>
      <c r="C84" s="3" t="s">
        <v>507</v>
      </c>
      <c r="D84" s="3" t="s">
        <v>508</v>
      </c>
      <c r="E84" s="2">
        <v>5</v>
      </c>
      <c r="F84" s="2">
        <f>D84*0.9+E84*0.1</f>
        <v>65.695999999999998</v>
      </c>
    </row>
    <row r="85" spans="1:6" x14ac:dyDescent="0.15">
      <c r="A85" s="2">
        <v>84</v>
      </c>
      <c r="B85" s="3" t="s">
        <v>349</v>
      </c>
      <c r="C85" s="3" t="s">
        <v>509</v>
      </c>
      <c r="D85" s="3" t="s">
        <v>510</v>
      </c>
      <c r="E85" s="2">
        <v>8</v>
      </c>
      <c r="F85" s="2">
        <f>D85*0.9+E85*0.1</f>
        <v>63.881</v>
      </c>
    </row>
    <row r="86" spans="1:6" x14ac:dyDescent="0.15">
      <c r="A86" s="2">
        <v>85</v>
      </c>
      <c r="B86" s="3" t="s">
        <v>349</v>
      </c>
      <c r="C86" s="3" t="s">
        <v>511</v>
      </c>
      <c r="D86" s="3" t="s">
        <v>512</v>
      </c>
      <c r="E86" s="2">
        <v>3</v>
      </c>
      <c r="F86" s="2">
        <f>D86*0.9+E86*0.1</f>
        <v>62.795999999999999</v>
      </c>
    </row>
    <row r="87" spans="1:6" x14ac:dyDescent="0.15">
      <c r="A87" s="2">
        <v>86</v>
      </c>
      <c r="B87" s="3" t="s">
        <v>351</v>
      </c>
      <c r="C87" s="3" t="s">
        <v>513</v>
      </c>
      <c r="D87" s="3" t="s">
        <v>514</v>
      </c>
      <c r="E87" s="2">
        <v>0</v>
      </c>
      <c r="F87" s="2">
        <f>D87*0.9+E87*0.1</f>
        <v>60.930000000000007</v>
      </c>
    </row>
    <row r="88" spans="1:6" x14ac:dyDescent="0.15">
      <c r="A88" s="2">
        <v>87</v>
      </c>
      <c r="B88" s="3" t="s">
        <v>346</v>
      </c>
      <c r="C88" s="3" t="s">
        <v>515</v>
      </c>
      <c r="D88" s="3" t="s">
        <v>516</v>
      </c>
      <c r="E88" s="2">
        <v>8</v>
      </c>
      <c r="F88" s="2">
        <f>D88*0.9+E88*0.1</f>
        <v>59.660000000000004</v>
      </c>
    </row>
    <row r="89" spans="1:6" x14ac:dyDescent="0.15">
      <c r="A89" s="2">
        <v>88</v>
      </c>
      <c r="B89" s="3" t="s">
        <v>351</v>
      </c>
      <c r="C89" s="3" t="s">
        <v>517</v>
      </c>
      <c r="D89" s="3" t="s">
        <v>518</v>
      </c>
      <c r="E89" s="2">
        <v>0</v>
      </c>
      <c r="F89" s="2">
        <f>D89*0.9+E89*0.1</f>
        <v>57.63600000000001</v>
      </c>
    </row>
  </sheetData>
  <sortState ref="A2:F89">
    <sortCondition descending="1" ref="F1"/>
  </sortState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14级法学</vt:lpstr>
      <vt:lpstr>15级法学</vt:lpstr>
      <vt:lpstr>16级法学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人文学院</dc:creator>
  <cp:lastModifiedBy>人文学院</cp:lastModifiedBy>
  <dcterms:created xsi:type="dcterms:W3CDTF">2017-09-27T01:18:12Z</dcterms:created>
  <dcterms:modified xsi:type="dcterms:W3CDTF">2017-09-29T10:00:16Z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