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教务处工作\教学——学籍管理\学籍管理\2016级\转专业\"/>
    </mc:Choice>
  </mc:AlternateContent>
  <bookViews>
    <workbookView xWindow="0" yWindow="0" windowWidth="23040" windowHeight="9390"/>
  </bookViews>
  <sheets>
    <sheet name="人文 (12)" sheetId="2" r:id="rId1"/>
    <sheet name="Sheet1" sheetId="1" r:id="rId2"/>
  </sheets>
  <definedNames>
    <definedName name="_xlnm._FilterDatabase" localSheetId="0" hidden="1">'人文 (12)'!$A$2:$N$15</definedName>
    <definedName name="_xlnm.Print_Titles" localSheetId="0">'人文 (12)'!$1:$2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2" l="1"/>
  <c r="K13" i="2" l="1"/>
</calcChain>
</file>

<file path=xl/sharedStrings.xml><?xml version="1.0" encoding="utf-8"?>
<sst xmlns="http://schemas.openxmlformats.org/spreadsheetml/2006/main" count="239" uniqueCount="147">
  <si>
    <t>序号</t>
    <phoneticPr fontId="8" type="noConversion"/>
  </si>
  <si>
    <t>学号</t>
    <phoneticPr fontId="8" type="noConversion"/>
  </si>
  <si>
    <t>姓名</t>
    <phoneticPr fontId="8" type="noConversion"/>
  </si>
  <si>
    <t>原学院</t>
    <phoneticPr fontId="8" type="noConversion"/>
  </si>
  <si>
    <t>原班级</t>
    <phoneticPr fontId="8" type="noConversion"/>
  </si>
  <si>
    <t>原专业</t>
    <phoneticPr fontId="8" type="noConversion"/>
  </si>
  <si>
    <t>申请专业</t>
    <phoneticPr fontId="8" type="noConversion"/>
  </si>
  <si>
    <t>转入
学院</t>
    <phoneticPr fontId="8" type="noConversion"/>
  </si>
  <si>
    <t>专业
排名（生源地）</t>
    <phoneticPr fontId="8" type="noConversion"/>
  </si>
  <si>
    <t>人数（高考分数）</t>
    <phoneticPr fontId="8" type="noConversion"/>
  </si>
  <si>
    <t>专业排
名比例（拟转入专业录取分数）</t>
    <phoneticPr fontId="8" type="noConversion"/>
  </si>
  <si>
    <t>必修不及格门次</t>
    <phoneticPr fontId="8" type="noConversion"/>
  </si>
  <si>
    <t>转出学院审批意见</t>
    <phoneticPr fontId="8" type="noConversion"/>
  </si>
  <si>
    <t>教务处初审意见</t>
    <phoneticPr fontId="8" type="noConversion"/>
  </si>
  <si>
    <t>笔试
成绩</t>
    <phoneticPr fontId="8" type="noConversion"/>
  </si>
  <si>
    <t>面试
成绩</t>
    <phoneticPr fontId="8" type="noConversion"/>
  </si>
  <si>
    <t>综合
成绩</t>
    <phoneticPr fontId="8" type="noConversion"/>
  </si>
  <si>
    <t>录取
结果</t>
    <phoneticPr fontId="8" type="noConversion"/>
  </si>
  <si>
    <t>编入
班级</t>
    <phoneticPr fontId="8" type="noConversion"/>
  </si>
  <si>
    <t>备注</t>
    <phoneticPr fontId="8" type="noConversion"/>
  </si>
  <si>
    <t>经管</t>
    <phoneticPr fontId="8" type="noConversion"/>
  </si>
  <si>
    <t>工商管理类</t>
    <phoneticPr fontId="8" type="noConversion"/>
  </si>
  <si>
    <t>法学</t>
    <phoneticPr fontId="8" type="noConversion"/>
  </si>
  <si>
    <t>人文</t>
  </si>
  <si>
    <t>1</t>
    <phoneticPr fontId="8" type="noConversion"/>
  </si>
  <si>
    <t>同意</t>
    <phoneticPr fontId="8" type="noConversion"/>
  </si>
  <si>
    <t>2</t>
  </si>
  <si>
    <t>160202205</t>
  </si>
  <si>
    <t>李泽瑞</t>
  </si>
  <si>
    <t>园林</t>
    <phoneticPr fontId="8" type="noConversion"/>
  </si>
  <si>
    <t>旅游管理</t>
  </si>
  <si>
    <t>法学</t>
  </si>
  <si>
    <t>湖北</t>
  </si>
  <si>
    <t>594</t>
  </si>
  <si>
    <t>589</t>
  </si>
  <si>
    <t>1</t>
  </si>
  <si>
    <t>3</t>
  </si>
  <si>
    <t>王楠姝</t>
    <phoneticPr fontId="8" type="noConversion"/>
  </si>
  <si>
    <t>信息16-2</t>
    <phoneticPr fontId="8" type="noConversion"/>
  </si>
  <si>
    <t>信息管理与信息系统</t>
    <phoneticPr fontId="8" type="noConversion"/>
  </si>
  <si>
    <t>辽宁</t>
  </si>
  <si>
    <t>595</t>
    <phoneticPr fontId="8" type="noConversion"/>
  </si>
  <si>
    <t>589</t>
    <phoneticPr fontId="8" type="noConversion"/>
  </si>
  <si>
    <t>4</t>
  </si>
  <si>
    <t>160401311</t>
    <phoneticPr fontId="8" type="noConversion"/>
  </si>
  <si>
    <t>赵静</t>
    <phoneticPr fontId="8" type="noConversion"/>
  </si>
  <si>
    <t>工商类16-3</t>
    <phoneticPr fontId="8" type="noConversion"/>
  </si>
  <si>
    <t>6</t>
    <phoneticPr fontId="8" type="noConversion"/>
  </si>
  <si>
    <t>222</t>
    <phoneticPr fontId="8" type="noConversion"/>
  </si>
  <si>
    <t>0</t>
    <phoneticPr fontId="8" type="noConversion"/>
  </si>
  <si>
    <t>5</t>
  </si>
  <si>
    <t>160902122</t>
    <phoneticPr fontId="8" type="noConversion"/>
  </si>
  <si>
    <t>姜伊纯</t>
    <phoneticPr fontId="8" type="noConversion"/>
  </si>
  <si>
    <t>外语</t>
    <phoneticPr fontId="8" type="noConversion"/>
  </si>
  <si>
    <t>日语16</t>
    <phoneticPr fontId="8" type="noConversion"/>
  </si>
  <si>
    <t>日语</t>
    <phoneticPr fontId="8" type="noConversion"/>
  </si>
  <si>
    <t>24</t>
    <phoneticPr fontId="8" type="noConversion"/>
  </si>
  <si>
    <t>6</t>
  </si>
  <si>
    <t>160302209</t>
    <phoneticPr fontId="8" type="noConversion"/>
  </si>
  <si>
    <t>郑楚歆</t>
    <phoneticPr fontId="8" type="noConversion"/>
  </si>
  <si>
    <t>水保</t>
    <phoneticPr fontId="8" type="noConversion"/>
  </si>
  <si>
    <t>资环16-2</t>
    <phoneticPr fontId="8" type="noConversion"/>
  </si>
  <si>
    <t>自然地理与资源环境</t>
    <phoneticPr fontId="8" type="noConversion"/>
  </si>
  <si>
    <t>18</t>
    <phoneticPr fontId="8" type="noConversion"/>
  </si>
  <si>
    <t>57</t>
    <phoneticPr fontId="8" type="noConversion"/>
  </si>
  <si>
    <t>160602320</t>
    <phoneticPr fontId="8" type="noConversion"/>
  </si>
  <si>
    <t>黄越</t>
    <phoneticPr fontId="8" type="noConversion"/>
  </si>
  <si>
    <t>工学</t>
    <phoneticPr fontId="8" type="noConversion"/>
  </si>
  <si>
    <t>车辆16-3</t>
  </si>
  <si>
    <t>车辆工程</t>
    <phoneticPr fontId="8" type="noConversion"/>
  </si>
  <si>
    <t>应用心理学</t>
    <phoneticPr fontId="8" type="noConversion"/>
  </si>
  <si>
    <t>广东</t>
    <phoneticPr fontId="8" type="noConversion"/>
  </si>
  <si>
    <t>552</t>
    <phoneticPr fontId="8" type="noConversion"/>
  </si>
  <si>
    <t>550</t>
    <phoneticPr fontId="8" type="noConversion"/>
  </si>
  <si>
    <t>160601226</t>
    <phoneticPr fontId="8" type="noConversion"/>
  </si>
  <si>
    <t>鲁静</t>
    <phoneticPr fontId="8" type="noConversion"/>
  </si>
  <si>
    <t>机械16-2</t>
    <phoneticPr fontId="8" type="noConversion"/>
  </si>
  <si>
    <t>机械设计制造及其自动化</t>
    <phoneticPr fontId="8" type="noConversion"/>
  </si>
  <si>
    <t>宁夏</t>
    <phoneticPr fontId="8" type="noConversion"/>
  </si>
  <si>
    <t>543</t>
    <phoneticPr fontId="8" type="noConversion"/>
  </si>
  <si>
    <t>539</t>
    <phoneticPr fontId="8" type="noConversion"/>
  </si>
  <si>
    <t>160302219</t>
    <phoneticPr fontId="8" type="noConversion"/>
  </si>
  <si>
    <t>崔舒淇</t>
    <phoneticPr fontId="8" type="noConversion"/>
  </si>
  <si>
    <t>山东</t>
    <phoneticPr fontId="8" type="noConversion"/>
  </si>
  <si>
    <t>582</t>
    <phoneticPr fontId="8" type="noConversion"/>
  </si>
  <si>
    <t>160502224</t>
    <phoneticPr fontId="8" type="noConversion"/>
  </si>
  <si>
    <t>张宇宁</t>
    <phoneticPr fontId="8" type="noConversion"/>
  </si>
  <si>
    <t>生物</t>
    <phoneticPr fontId="8" type="noConversion"/>
  </si>
  <si>
    <t>食品16-2</t>
    <phoneticPr fontId="8" type="noConversion"/>
  </si>
  <si>
    <t>食品科学与工程</t>
    <phoneticPr fontId="8" type="noConversion"/>
  </si>
  <si>
    <t>160301125</t>
    <phoneticPr fontId="8" type="noConversion"/>
  </si>
  <si>
    <t xml:space="preserve">蔡昕佚 </t>
    <phoneticPr fontId="8" type="noConversion"/>
  </si>
  <si>
    <t>水保16-2</t>
  </si>
  <si>
    <t>水土保持与荒漠化防治</t>
    <phoneticPr fontId="8" type="noConversion"/>
  </si>
  <si>
    <t>17</t>
    <phoneticPr fontId="8" type="noConversion"/>
  </si>
  <si>
    <t>68</t>
    <phoneticPr fontId="8" type="noConversion"/>
  </si>
  <si>
    <t>160303121</t>
    <phoneticPr fontId="8" type="noConversion"/>
  </si>
  <si>
    <t>刘思雨</t>
    <phoneticPr fontId="8" type="noConversion"/>
  </si>
  <si>
    <t>土木16-1</t>
    <phoneticPr fontId="8" type="noConversion"/>
  </si>
  <si>
    <t>土木工程</t>
    <phoneticPr fontId="8" type="noConversion"/>
  </si>
  <si>
    <t>19</t>
    <phoneticPr fontId="8" type="noConversion"/>
  </si>
  <si>
    <t>86</t>
    <phoneticPr fontId="8" type="noConversion"/>
  </si>
  <si>
    <t>80</t>
    <phoneticPr fontId="3" type="noConversion"/>
  </si>
  <si>
    <t>80</t>
    <phoneticPr fontId="3" type="noConversion"/>
  </si>
  <si>
    <t>同意</t>
    <phoneticPr fontId="3" type="noConversion"/>
  </si>
  <si>
    <t>90</t>
    <phoneticPr fontId="3" type="noConversion"/>
  </si>
  <si>
    <t>1</t>
    <phoneticPr fontId="4" type="noConversion"/>
  </si>
  <si>
    <t>85</t>
    <phoneticPr fontId="3" type="noConversion"/>
  </si>
  <si>
    <t>录取</t>
    <phoneticPr fontId="3" type="noConversion"/>
  </si>
  <si>
    <t>旅游16-2</t>
    <phoneticPr fontId="4" type="noConversion"/>
  </si>
  <si>
    <t>161001223</t>
    <phoneticPr fontId="8" type="noConversion"/>
  </si>
  <si>
    <t>信息</t>
    <phoneticPr fontId="8" type="noConversion"/>
  </si>
  <si>
    <t>84</t>
    <phoneticPr fontId="3" type="noConversion"/>
  </si>
  <si>
    <t>84.5</t>
    <phoneticPr fontId="3" type="noConversion"/>
  </si>
  <si>
    <t>96</t>
    <phoneticPr fontId="3" type="noConversion"/>
  </si>
  <si>
    <t>95</t>
    <phoneticPr fontId="3" type="noConversion"/>
  </si>
  <si>
    <t>95.5</t>
    <phoneticPr fontId="3" type="noConversion"/>
  </si>
  <si>
    <t>7</t>
    <phoneticPr fontId="3" type="noConversion"/>
  </si>
  <si>
    <t>160406134</t>
    <phoneticPr fontId="3" type="noConversion"/>
  </si>
  <si>
    <t>王军力</t>
    <phoneticPr fontId="3" type="noConversion"/>
  </si>
  <si>
    <t>经管</t>
    <phoneticPr fontId="3" type="noConversion"/>
  </si>
  <si>
    <t>林经16</t>
    <phoneticPr fontId="3" type="noConversion"/>
  </si>
  <si>
    <t>农林经济管理</t>
    <phoneticPr fontId="3" type="noConversion"/>
  </si>
  <si>
    <t>法学</t>
    <phoneticPr fontId="8" type="noConversion"/>
  </si>
  <si>
    <t>1</t>
    <phoneticPr fontId="3" type="noConversion"/>
  </si>
  <si>
    <t>36</t>
    <phoneticPr fontId="3" type="noConversion"/>
  </si>
  <si>
    <t>0</t>
    <phoneticPr fontId="3" type="noConversion"/>
  </si>
  <si>
    <t>同意</t>
    <phoneticPr fontId="8" type="noConversion"/>
  </si>
  <si>
    <t>85</t>
    <phoneticPr fontId="3" type="noConversion"/>
  </si>
  <si>
    <t>录取</t>
    <phoneticPr fontId="3" type="noConversion"/>
  </si>
  <si>
    <t>160401805</t>
    <phoneticPr fontId="8" type="noConversion"/>
  </si>
  <si>
    <t>李汶锴</t>
    <phoneticPr fontId="8" type="noConversion"/>
  </si>
  <si>
    <t>经管</t>
    <phoneticPr fontId="8" type="noConversion"/>
  </si>
  <si>
    <t>工商类16-8</t>
    <phoneticPr fontId="8" type="noConversion"/>
  </si>
  <si>
    <t>工商管理类</t>
    <phoneticPr fontId="8" type="noConversion"/>
  </si>
  <si>
    <t>山东</t>
    <phoneticPr fontId="8" type="noConversion"/>
  </si>
  <si>
    <t>1</t>
    <phoneticPr fontId="8" type="noConversion"/>
  </si>
  <si>
    <t>82</t>
    <phoneticPr fontId="3" type="noConversion"/>
  </si>
  <si>
    <t>83.5</t>
    <phoneticPr fontId="3" type="noConversion"/>
  </si>
  <si>
    <t>8</t>
    <phoneticPr fontId="3" type="noConversion"/>
  </si>
  <si>
    <t>9</t>
    <phoneticPr fontId="3" type="noConversion"/>
  </si>
  <si>
    <t>10</t>
    <phoneticPr fontId="3" type="noConversion"/>
  </si>
  <si>
    <t>11</t>
    <phoneticPr fontId="3" type="noConversion"/>
  </si>
  <si>
    <t>12</t>
    <phoneticPr fontId="3" type="noConversion"/>
  </si>
  <si>
    <t>13</t>
    <phoneticPr fontId="3" type="noConversion"/>
  </si>
  <si>
    <t>9月11日学生本人放弃</t>
    <phoneticPr fontId="3" type="noConversion"/>
  </si>
  <si>
    <t>2016级申请转专业学生成绩公示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</si>
</sst>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6" fillId="0" borderId="0" xfId="2" applyFont="1" applyFill="1" applyAlignment="1">
      <alignment horizontal="center" vertical="center"/>
    </xf>
    <xf numFmtId="49" fontId="7" fillId="0" borderId="2" xfId="2" applyNumberFormat="1" applyFont="1" applyFill="1" applyBorder="1" applyAlignment="1">
      <alignment horizontal="center" vertical="center" wrapText="1"/>
    </xf>
    <xf numFmtId="10" fontId="7" fillId="0" borderId="2" xfId="2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/>
    </xf>
    <xf numFmtId="49" fontId="9" fillId="0" borderId="0" xfId="2" applyNumberFormat="1" applyFont="1" applyFill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49" fontId="9" fillId="0" borderId="0" xfId="2" applyNumberFormat="1" applyFont="1" applyFill="1" applyAlignment="1">
      <alignment horizontal="center" vertical="center" wrapText="1"/>
    </xf>
    <xf numFmtId="10" fontId="10" fillId="0" borderId="2" xfId="2" applyNumberFormat="1" applyFont="1" applyFill="1" applyBorder="1" applyAlignment="1">
      <alignment horizontal="center" vertical="center" wrapText="1"/>
    </xf>
    <xf numFmtId="10" fontId="9" fillId="0" borderId="2" xfId="2" applyNumberFormat="1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15"/>
  <sheetViews>
    <sheetView tabSelected="1" workbookViewId="0">
      <pane ySplit="2" topLeftCell="A3" activePane="bottomLeft" state="frozen"/>
      <selection sqref="A1:T1"/>
      <selection pane="bottomLeft" activeCell="Q9" sqref="Q9"/>
    </sheetView>
  </sheetViews>
  <sheetFormatPr defaultColWidth="9" defaultRowHeight="12" x14ac:dyDescent="0.15"/>
  <cols>
    <col min="1" max="1" width="3.875" style="1" customWidth="1"/>
    <col min="2" max="2" width="9.625" style="1" customWidth="1"/>
    <col min="3" max="3" width="6.75" style="1" customWidth="1"/>
    <col min="4" max="4" width="4.625" style="1" customWidth="1"/>
    <col min="5" max="5" width="9.125" style="1" customWidth="1"/>
    <col min="6" max="6" width="15.5" style="1" customWidth="1"/>
    <col min="7" max="7" width="8.875" style="14" customWidth="1"/>
    <col min="8" max="8" width="6" style="1" customWidth="1"/>
    <col min="9" max="9" width="5.75" style="1" customWidth="1"/>
    <col min="10" max="10" width="7.75" style="1" customWidth="1"/>
    <col min="11" max="11" width="8.875" style="1" customWidth="1"/>
    <col min="12" max="12" width="5.875" style="1" customWidth="1"/>
    <col min="13" max="13" width="8.5" style="1" bestFit="1" customWidth="1"/>
    <col min="14" max="14" width="6.75" style="1" customWidth="1"/>
    <col min="15" max="18" width="5" style="1" customWidth="1"/>
    <col min="19" max="19" width="14.125" style="1" customWidth="1"/>
    <col min="20" max="20" width="5" style="1" customWidth="1"/>
    <col min="21" max="16384" width="9" style="1"/>
  </cols>
  <sheetData>
    <row r="1" spans="1:20" ht="47.45" customHeight="1" x14ac:dyDescent="0.15">
      <c r="A1" s="15" t="s">
        <v>146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s="5" customFormat="1" ht="66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4" t="s">
        <v>19</v>
      </c>
    </row>
    <row r="3" spans="1:20" s="10" customFormat="1" ht="27" customHeight="1" x14ac:dyDescent="0.15">
      <c r="A3" s="6" t="s">
        <v>106</v>
      </c>
      <c r="B3" s="6" t="s">
        <v>130</v>
      </c>
      <c r="C3" s="7" t="s">
        <v>131</v>
      </c>
      <c r="D3" s="6" t="s">
        <v>132</v>
      </c>
      <c r="E3" s="6" t="s">
        <v>133</v>
      </c>
      <c r="F3" s="6" t="s">
        <v>134</v>
      </c>
      <c r="G3" s="7" t="s">
        <v>123</v>
      </c>
      <c r="H3" s="6" t="s">
        <v>23</v>
      </c>
      <c r="I3" s="6" t="s">
        <v>135</v>
      </c>
      <c r="J3" s="8">
        <v>587</v>
      </c>
      <c r="K3" s="8">
        <v>583</v>
      </c>
      <c r="L3" s="9" t="s">
        <v>136</v>
      </c>
      <c r="M3" s="6" t="s">
        <v>127</v>
      </c>
      <c r="N3" s="6" t="s">
        <v>127</v>
      </c>
      <c r="O3" s="6" t="s">
        <v>137</v>
      </c>
      <c r="P3" s="6" t="s">
        <v>128</v>
      </c>
      <c r="Q3" s="6" t="s">
        <v>138</v>
      </c>
      <c r="R3" s="6" t="s">
        <v>129</v>
      </c>
      <c r="S3" s="6"/>
      <c r="T3" s="6"/>
    </row>
    <row r="4" spans="1:20" s="10" customFormat="1" ht="27" customHeight="1" x14ac:dyDescent="0.15">
      <c r="A4" s="6" t="s">
        <v>26</v>
      </c>
      <c r="B4" s="6" t="s">
        <v>27</v>
      </c>
      <c r="C4" s="6" t="s">
        <v>28</v>
      </c>
      <c r="D4" s="6" t="s">
        <v>29</v>
      </c>
      <c r="E4" s="6" t="s">
        <v>109</v>
      </c>
      <c r="F4" s="6" t="s">
        <v>30</v>
      </c>
      <c r="G4" s="6" t="s">
        <v>31</v>
      </c>
      <c r="H4" s="6" t="s">
        <v>23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25</v>
      </c>
      <c r="N4" s="6" t="s">
        <v>25</v>
      </c>
      <c r="O4" s="6" t="s">
        <v>107</v>
      </c>
      <c r="P4" s="6" t="s">
        <v>107</v>
      </c>
      <c r="Q4" s="6" t="s">
        <v>107</v>
      </c>
      <c r="R4" s="6" t="s">
        <v>108</v>
      </c>
      <c r="S4" s="6"/>
      <c r="T4" s="6"/>
    </row>
    <row r="5" spans="1:20" s="10" customFormat="1" ht="27" customHeight="1" x14ac:dyDescent="0.15">
      <c r="A5" s="6" t="s">
        <v>36</v>
      </c>
      <c r="B5" s="6" t="s">
        <v>110</v>
      </c>
      <c r="C5" s="6" t="s">
        <v>37</v>
      </c>
      <c r="D5" s="6" t="s">
        <v>111</v>
      </c>
      <c r="E5" s="6" t="s">
        <v>38</v>
      </c>
      <c r="F5" s="6" t="s">
        <v>39</v>
      </c>
      <c r="G5" s="6" t="s">
        <v>22</v>
      </c>
      <c r="H5" s="6" t="s">
        <v>23</v>
      </c>
      <c r="I5" s="6" t="s">
        <v>40</v>
      </c>
      <c r="J5" s="6" t="s">
        <v>41</v>
      </c>
      <c r="K5" s="6" t="s">
        <v>42</v>
      </c>
      <c r="L5" s="6" t="s">
        <v>24</v>
      </c>
      <c r="M5" s="6" t="s">
        <v>25</v>
      </c>
      <c r="N5" s="6" t="s">
        <v>25</v>
      </c>
      <c r="O5" s="6" t="s">
        <v>107</v>
      </c>
      <c r="P5" s="6" t="s">
        <v>107</v>
      </c>
      <c r="Q5" s="6" t="s">
        <v>107</v>
      </c>
      <c r="R5" s="6" t="s">
        <v>108</v>
      </c>
      <c r="S5" s="6"/>
      <c r="T5" s="6"/>
    </row>
    <row r="6" spans="1:20" s="10" customFormat="1" ht="27" customHeight="1" x14ac:dyDescent="0.15">
      <c r="A6" s="6" t="s">
        <v>43</v>
      </c>
      <c r="B6" s="6" t="s">
        <v>44</v>
      </c>
      <c r="C6" s="6" t="s">
        <v>45</v>
      </c>
      <c r="D6" s="6" t="s">
        <v>20</v>
      </c>
      <c r="E6" s="6" t="s">
        <v>46</v>
      </c>
      <c r="F6" s="6" t="s">
        <v>21</v>
      </c>
      <c r="G6" s="6" t="s">
        <v>22</v>
      </c>
      <c r="H6" s="6" t="s">
        <v>23</v>
      </c>
      <c r="I6" s="9" t="s">
        <v>47</v>
      </c>
      <c r="J6" s="9" t="s">
        <v>48</v>
      </c>
      <c r="K6" s="11">
        <f>I6/J6</f>
        <v>2.7027027027027029E-2</v>
      </c>
      <c r="L6" s="9" t="s">
        <v>49</v>
      </c>
      <c r="M6" s="6" t="s">
        <v>25</v>
      </c>
      <c r="N6" s="6" t="s">
        <v>25</v>
      </c>
      <c r="O6" s="6" t="s">
        <v>112</v>
      </c>
      <c r="P6" s="6" t="s">
        <v>107</v>
      </c>
      <c r="Q6" s="6" t="s">
        <v>113</v>
      </c>
      <c r="R6" s="6" t="s">
        <v>108</v>
      </c>
      <c r="S6" s="6" t="s">
        <v>145</v>
      </c>
      <c r="T6" s="6"/>
    </row>
    <row r="7" spans="1:20" s="10" customFormat="1" ht="27" customHeight="1" x14ac:dyDescent="0.15">
      <c r="A7" s="6" t="s">
        <v>50</v>
      </c>
      <c r="B7" s="6" t="s">
        <v>51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22</v>
      </c>
      <c r="H7" s="6" t="s">
        <v>23</v>
      </c>
      <c r="I7" s="6" t="s">
        <v>24</v>
      </c>
      <c r="J7" s="6" t="s">
        <v>56</v>
      </c>
      <c r="K7" s="12">
        <v>0.04</v>
      </c>
      <c r="L7" s="6" t="s">
        <v>49</v>
      </c>
      <c r="M7" s="6" t="s">
        <v>25</v>
      </c>
      <c r="N7" s="6" t="s">
        <v>25</v>
      </c>
      <c r="O7" s="6" t="s">
        <v>105</v>
      </c>
      <c r="P7" s="6" t="s">
        <v>105</v>
      </c>
      <c r="Q7" s="6" t="s">
        <v>105</v>
      </c>
      <c r="R7" s="6" t="s">
        <v>108</v>
      </c>
      <c r="S7" s="6"/>
      <c r="T7" s="6"/>
    </row>
    <row r="8" spans="1:20" s="10" customFormat="1" ht="27" customHeight="1" x14ac:dyDescent="0.15">
      <c r="A8" s="6" t="s">
        <v>57</v>
      </c>
      <c r="B8" s="6" t="s">
        <v>58</v>
      </c>
      <c r="C8" s="6" t="s">
        <v>59</v>
      </c>
      <c r="D8" s="6" t="s">
        <v>60</v>
      </c>
      <c r="E8" s="6" t="s">
        <v>61</v>
      </c>
      <c r="F8" s="6" t="s">
        <v>62</v>
      </c>
      <c r="G8" s="6" t="s">
        <v>22</v>
      </c>
      <c r="H8" s="6" t="s">
        <v>23</v>
      </c>
      <c r="I8" s="6" t="s">
        <v>63</v>
      </c>
      <c r="J8" s="6" t="s">
        <v>64</v>
      </c>
      <c r="K8" s="12">
        <v>0.31</v>
      </c>
      <c r="L8" s="6" t="s">
        <v>49</v>
      </c>
      <c r="M8" s="6" t="s">
        <v>25</v>
      </c>
      <c r="N8" s="6" t="s">
        <v>25</v>
      </c>
      <c r="O8" s="6" t="s">
        <v>114</v>
      </c>
      <c r="P8" s="6" t="s">
        <v>115</v>
      </c>
      <c r="Q8" s="6" t="s">
        <v>116</v>
      </c>
      <c r="R8" s="6" t="s">
        <v>108</v>
      </c>
      <c r="S8" s="6"/>
      <c r="T8" s="6"/>
    </row>
    <row r="9" spans="1:20" s="10" customFormat="1" ht="27" customHeight="1" x14ac:dyDescent="0.15">
      <c r="A9" s="6" t="s">
        <v>117</v>
      </c>
      <c r="B9" s="6" t="s">
        <v>118</v>
      </c>
      <c r="C9" s="6" t="s">
        <v>119</v>
      </c>
      <c r="D9" s="6" t="s">
        <v>120</v>
      </c>
      <c r="E9" s="6" t="s">
        <v>121</v>
      </c>
      <c r="F9" s="6" t="s">
        <v>122</v>
      </c>
      <c r="G9" s="6" t="s">
        <v>22</v>
      </c>
      <c r="H9" s="6" t="s">
        <v>23</v>
      </c>
      <c r="I9" s="6" t="s">
        <v>124</v>
      </c>
      <c r="J9" s="6" t="s">
        <v>125</v>
      </c>
      <c r="K9" s="12">
        <v>0.3</v>
      </c>
      <c r="L9" s="6" t="s">
        <v>126</v>
      </c>
      <c r="M9" s="6" t="s">
        <v>104</v>
      </c>
      <c r="N9" s="6" t="s">
        <v>25</v>
      </c>
      <c r="O9" s="6" t="s">
        <v>107</v>
      </c>
      <c r="P9" s="6" t="s">
        <v>107</v>
      </c>
      <c r="Q9" s="6" t="s">
        <v>107</v>
      </c>
      <c r="R9" s="6" t="s">
        <v>108</v>
      </c>
      <c r="S9" s="6"/>
      <c r="T9" s="6"/>
    </row>
    <row r="10" spans="1:20" s="10" customFormat="1" ht="27" customHeight="1" x14ac:dyDescent="0.15">
      <c r="A10" s="6" t="s">
        <v>139</v>
      </c>
      <c r="B10" s="6" t="s">
        <v>65</v>
      </c>
      <c r="C10" s="6" t="s">
        <v>66</v>
      </c>
      <c r="D10" s="6" t="s">
        <v>67</v>
      </c>
      <c r="E10" s="6" t="s">
        <v>68</v>
      </c>
      <c r="F10" s="6" t="s">
        <v>69</v>
      </c>
      <c r="G10" s="6" t="s">
        <v>70</v>
      </c>
      <c r="H10" s="6" t="s">
        <v>23</v>
      </c>
      <c r="I10" s="6" t="s">
        <v>71</v>
      </c>
      <c r="J10" s="6" t="s">
        <v>72</v>
      </c>
      <c r="K10" s="6" t="s">
        <v>73</v>
      </c>
      <c r="L10" s="6" t="s">
        <v>49</v>
      </c>
      <c r="M10" s="6" t="s">
        <v>25</v>
      </c>
      <c r="N10" s="6" t="s">
        <v>25</v>
      </c>
      <c r="O10" s="6"/>
      <c r="P10" s="6" t="s">
        <v>103</v>
      </c>
      <c r="Q10" s="6" t="s">
        <v>103</v>
      </c>
      <c r="R10" s="6" t="s">
        <v>108</v>
      </c>
      <c r="S10" s="6"/>
      <c r="T10" s="6"/>
    </row>
    <row r="11" spans="1:20" s="10" customFormat="1" ht="27" customHeight="1" x14ac:dyDescent="0.15">
      <c r="A11" s="6" t="s">
        <v>140</v>
      </c>
      <c r="B11" s="6" t="s">
        <v>74</v>
      </c>
      <c r="C11" s="6" t="s">
        <v>75</v>
      </c>
      <c r="D11" s="6" t="s">
        <v>67</v>
      </c>
      <c r="E11" s="6" t="s">
        <v>76</v>
      </c>
      <c r="F11" s="6" t="s">
        <v>77</v>
      </c>
      <c r="G11" s="6" t="s">
        <v>70</v>
      </c>
      <c r="H11" s="6" t="s">
        <v>23</v>
      </c>
      <c r="I11" s="6" t="s">
        <v>78</v>
      </c>
      <c r="J11" s="6" t="s">
        <v>79</v>
      </c>
      <c r="K11" s="6" t="s">
        <v>80</v>
      </c>
      <c r="L11" s="6" t="s">
        <v>49</v>
      </c>
      <c r="M11" s="6" t="s">
        <v>25</v>
      </c>
      <c r="N11" s="6" t="s">
        <v>25</v>
      </c>
      <c r="O11" s="6"/>
      <c r="P11" s="6" t="s">
        <v>103</v>
      </c>
      <c r="Q11" s="6" t="s">
        <v>103</v>
      </c>
      <c r="R11" s="6" t="s">
        <v>108</v>
      </c>
      <c r="S11" s="6"/>
      <c r="T11" s="6"/>
    </row>
    <row r="12" spans="1:20" s="10" customFormat="1" ht="27" customHeight="1" x14ac:dyDescent="0.15">
      <c r="A12" s="6" t="s">
        <v>141</v>
      </c>
      <c r="B12" s="6" t="s">
        <v>81</v>
      </c>
      <c r="C12" s="6" t="s">
        <v>82</v>
      </c>
      <c r="D12" s="6" t="s">
        <v>60</v>
      </c>
      <c r="E12" s="6" t="s">
        <v>61</v>
      </c>
      <c r="F12" s="6" t="s">
        <v>62</v>
      </c>
      <c r="G12" s="6" t="s">
        <v>70</v>
      </c>
      <c r="H12" s="6" t="s">
        <v>23</v>
      </c>
      <c r="I12" s="6" t="s">
        <v>83</v>
      </c>
      <c r="J12" s="6" t="s">
        <v>84</v>
      </c>
      <c r="K12" s="6" t="s">
        <v>84</v>
      </c>
      <c r="L12" s="6" t="s">
        <v>49</v>
      </c>
      <c r="M12" s="6" t="s">
        <v>25</v>
      </c>
      <c r="N12" s="6" t="s">
        <v>25</v>
      </c>
      <c r="O12" s="6"/>
      <c r="P12" s="6" t="s">
        <v>102</v>
      </c>
      <c r="Q12" s="6" t="s">
        <v>102</v>
      </c>
      <c r="R12" s="6" t="s">
        <v>108</v>
      </c>
      <c r="S12" s="6"/>
      <c r="T12" s="6"/>
    </row>
    <row r="13" spans="1:20" s="10" customFormat="1" ht="27" customHeight="1" x14ac:dyDescent="0.15">
      <c r="A13" s="6" t="s">
        <v>142</v>
      </c>
      <c r="B13" s="6" t="s">
        <v>85</v>
      </c>
      <c r="C13" s="6" t="s">
        <v>86</v>
      </c>
      <c r="D13" s="6" t="s">
        <v>87</v>
      </c>
      <c r="E13" s="6" t="s">
        <v>88</v>
      </c>
      <c r="F13" s="6" t="s">
        <v>89</v>
      </c>
      <c r="G13" s="6" t="s">
        <v>70</v>
      </c>
      <c r="H13" s="6" t="s">
        <v>23</v>
      </c>
      <c r="I13" s="13">
        <v>19</v>
      </c>
      <c r="J13" s="13">
        <v>82</v>
      </c>
      <c r="K13" s="12">
        <f>I13/J13</f>
        <v>0.23170731707317074</v>
      </c>
      <c r="L13" s="6" t="s">
        <v>49</v>
      </c>
      <c r="M13" s="6" t="s">
        <v>25</v>
      </c>
      <c r="N13" s="6" t="s">
        <v>25</v>
      </c>
      <c r="O13" s="6"/>
      <c r="P13" s="6" t="s">
        <v>105</v>
      </c>
      <c r="Q13" s="6" t="s">
        <v>105</v>
      </c>
      <c r="R13" s="6" t="s">
        <v>108</v>
      </c>
      <c r="S13" s="6"/>
      <c r="T13" s="6"/>
    </row>
    <row r="14" spans="1:20" s="10" customFormat="1" ht="27" customHeight="1" x14ac:dyDescent="0.15">
      <c r="A14" s="6" t="s">
        <v>143</v>
      </c>
      <c r="B14" s="6" t="s">
        <v>90</v>
      </c>
      <c r="C14" s="6" t="s">
        <v>91</v>
      </c>
      <c r="D14" s="6" t="s">
        <v>60</v>
      </c>
      <c r="E14" s="6" t="s">
        <v>92</v>
      </c>
      <c r="F14" s="6" t="s">
        <v>93</v>
      </c>
      <c r="G14" s="6" t="s">
        <v>70</v>
      </c>
      <c r="H14" s="6" t="s">
        <v>23</v>
      </c>
      <c r="I14" s="6" t="s">
        <v>94</v>
      </c>
      <c r="J14" s="6" t="s">
        <v>95</v>
      </c>
      <c r="K14" s="12">
        <v>0.25</v>
      </c>
      <c r="L14" s="6" t="s">
        <v>49</v>
      </c>
      <c r="M14" s="6" t="s">
        <v>25</v>
      </c>
      <c r="N14" s="6" t="s">
        <v>25</v>
      </c>
      <c r="O14" s="6"/>
      <c r="P14" s="6" t="s">
        <v>105</v>
      </c>
      <c r="Q14" s="6" t="s">
        <v>105</v>
      </c>
      <c r="R14" s="6" t="s">
        <v>108</v>
      </c>
      <c r="S14" s="6"/>
      <c r="T14" s="6"/>
    </row>
    <row r="15" spans="1:20" s="10" customFormat="1" ht="27" customHeight="1" x14ac:dyDescent="0.15">
      <c r="A15" s="6" t="s">
        <v>144</v>
      </c>
      <c r="B15" s="6" t="s">
        <v>96</v>
      </c>
      <c r="C15" s="6" t="s">
        <v>97</v>
      </c>
      <c r="D15" s="6" t="s">
        <v>60</v>
      </c>
      <c r="E15" s="6" t="s">
        <v>98</v>
      </c>
      <c r="F15" s="6" t="s">
        <v>99</v>
      </c>
      <c r="G15" s="6" t="s">
        <v>70</v>
      </c>
      <c r="H15" s="6" t="s">
        <v>23</v>
      </c>
      <c r="I15" s="6" t="s">
        <v>100</v>
      </c>
      <c r="J15" s="6" t="s">
        <v>101</v>
      </c>
      <c r="K15" s="12">
        <v>0.22</v>
      </c>
      <c r="L15" s="6" t="s">
        <v>49</v>
      </c>
      <c r="M15" s="6" t="s">
        <v>25</v>
      </c>
      <c r="N15" s="6" t="s">
        <v>25</v>
      </c>
      <c r="O15" s="6"/>
      <c r="P15" s="6" t="s">
        <v>105</v>
      </c>
      <c r="Q15" s="6" t="s">
        <v>105</v>
      </c>
      <c r="R15" s="6" t="s">
        <v>108</v>
      </c>
      <c r="S15" s="6"/>
      <c r="T15" s="6"/>
    </row>
  </sheetData>
  <mergeCells count="1">
    <mergeCell ref="A1:T1"/>
  </mergeCells>
  <phoneticPr fontId="3" type="noConversion"/>
  <printOptions horizontalCentered="1"/>
  <pageMargins left="3.937007874015748E-2" right="3.937007874015748E-2" top="0.6692913385826772" bottom="0.11811023622047245" header="0.31496062992125984" footer="0.31496062992125984"/>
  <pageSetup paperSize="9" orientation="landscape" r:id="rId1"/>
  <headerFooter>
    <oddFooter>&amp;R第&amp;P页，共&amp;N页
北京林业大学教务处制表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人文 (12)</vt:lpstr>
      <vt:lpstr>Sheet1</vt:lpstr>
      <vt:lpstr>'人文 (12)'!Print_Titles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教务处303</dc:creator>
  <cp:lastModifiedBy>renwenjiaoxue</cp:lastModifiedBy>
  <cp:lastPrinted>2017-09-11T02:13:00Z</cp:lastPrinted>
  <dcterms:created xsi:type="dcterms:W3CDTF">2017-09-06T00:45:29Z</dcterms:created>
  <dcterms:modified xsi:type="dcterms:W3CDTF">2017-09-12T06:14:21Z</dcterms:modified>
</cp:coreProperties>
</file>